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documents\Внутрішній контроль\Люда\відкриті дані\"/>
    </mc:Choice>
  </mc:AlternateContent>
  <bookViews>
    <workbookView xWindow="0" yWindow="0" windowWidth="28800" windowHeight="11835" activeTab="1"/>
  </bookViews>
  <sheets>
    <sheet name="Опис" sheetId="1" r:id="rId1"/>
    <sheet name="2019" sheetId="2" r:id="rId2"/>
    <sheet name="Аркуш3" sheetId="3" r:id="rId3"/>
  </sheets>
  <calcPr calcId="152511" calcMode="manual"/>
</workbook>
</file>

<file path=xl/calcChain.xml><?xml version="1.0" encoding="utf-8"?>
<calcChain xmlns="http://schemas.openxmlformats.org/spreadsheetml/2006/main">
  <c r="M65" i="2" l="1"/>
  <c r="L65" i="2"/>
  <c r="K65" i="2"/>
  <c r="A65" i="2"/>
  <c r="AX45" i="2"/>
  <c r="AX44" i="2"/>
  <c r="CM1" i="2"/>
  <c r="CL1" i="2"/>
  <c r="CK1" i="2"/>
  <c r="CJ1" i="2"/>
  <c r="CI1" i="2"/>
  <c r="CH1" i="2"/>
  <c r="CG1" i="2"/>
  <c r="CF1" i="2"/>
  <c r="CE1" i="2"/>
  <c r="CD1" i="2"/>
  <c r="CC1" i="2"/>
  <c r="CB1" i="2"/>
  <c r="CA1" i="2"/>
  <c r="BZ1" i="2"/>
  <c r="BY1" i="2"/>
  <c r="BX1" i="2"/>
  <c r="BW1" i="2"/>
  <c r="BV1" i="2"/>
  <c r="BU1" i="2"/>
  <c r="BT1" i="2"/>
  <c r="BS1" i="2"/>
  <c r="BR1" i="2"/>
  <c r="BQ1" i="2"/>
  <c r="BP1" i="2"/>
  <c r="BO1" i="2"/>
  <c r="BN1" i="2"/>
  <c r="BM1" i="2"/>
  <c r="BL1" i="2"/>
  <c r="BK1" i="2"/>
  <c r="BJ1" i="2"/>
  <c r="BI1" i="2"/>
  <c r="BH1" i="2"/>
  <c r="BG1" i="2"/>
  <c r="BF1" i="2"/>
  <c r="BE1" i="2"/>
  <c r="BD1" i="2"/>
  <c r="BC1" i="2"/>
  <c r="BB1" i="2"/>
  <c r="BA1" i="2"/>
  <c r="AZ1" i="2"/>
  <c r="AY1" i="2"/>
  <c r="AX1" i="2"/>
  <c r="AW1" i="2"/>
  <c r="AV1" i="2"/>
  <c r="AU1" i="2"/>
  <c r="AT1" i="2"/>
  <c r="AS1" i="2"/>
  <c r="AR1" i="2"/>
  <c r="AQ1" i="2"/>
  <c r="AP1" i="2"/>
  <c r="AO1" i="2"/>
  <c r="AN1" i="2"/>
  <c r="AM1" i="2"/>
  <c r="AL1" i="2"/>
  <c r="AK1" i="2"/>
  <c r="AJ1" i="2"/>
  <c r="AI1" i="2"/>
  <c r="AH1" i="2"/>
  <c r="AG1" i="2"/>
  <c r="AF1" i="2"/>
  <c r="AE1" i="2"/>
  <c r="AD1" i="2"/>
  <c r="AC1" i="2"/>
  <c r="AB1" i="2"/>
  <c r="AA1" i="2"/>
  <c r="Z1" i="2"/>
  <c r="Y1" i="2"/>
  <c r="X1" i="2"/>
  <c r="W1" i="2"/>
</calcChain>
</file>

<file path=xl/sharedStrings.xml><?xml version="1.0" encoding="utf-8"?>
<sst xmlns="http://schemas.openxmlformats.org/spreadsheetml/2006/main" count="1965" uniqueCount="655">
  <si>
    <t>name</t>
  </si>
  <si>
    <t>title</t>
  </si>
  <si>
    <t>description</t>
  </si>
  <si>
    <t>datatype</t>
  </si>
  <si>
    <t>Рік</t>
  </si>
  <si>
    <t>string</t>
  </si>
  <si>
    <t>Квартал</t>
  </si>
  <si>
    <t>Зведений показник з накопиченням. Приймає значеня: Q1, Q2, Q3, Q4.</t>
  </si>
  <si>
    <t>План-факт</t>
  </si>
  <si>
    <t>Опис року. Приймає два значення: "Плановий", "Фактичний"</t>
  </si>
  <si>
    <t>ЕДРПОУ</t>
  </si>
  <si>
    <t>Код ЄДРПОУ (Єдиного державного реєстру підприємств та організацій України)</t>
  </si>
  <si>
    <t>КОПФГ</t>
  </si>
  <si>
    <t>Класифікатор організаційно-правових форм господарювання</t>
  </si>
  <si>
    <t>КОАТУУ</t>
  </si>
  <si>
    <t>Класифікатор об'єктів адміністративно-територіального устрою України</t>
  </si>
  <si>
    <t>СПОДУ</t>
  </si>
  <si>
    <t>Система позначень органів державного управління</t>
  </si>
  <si>
    <t>ЗКГНГ</t>
  </si>
  <si>
    <t>Загальний Класифікатор "Галузі Народного Господарства України"</t>
  </si>
  <si>
    <t>КВЕД</t>
  </si>
  <si>
    <t>Класифікація видів економічної діяльності</t>
  </si>
  <si>
    <t>prefLabel</t>
  </si>
  <si>
    <t>Назва комунального підприємства</t>
  </si>
  <si>
    <t>Організаційно-правова форма</t>
  </si>
  <si>
    <t>Територія</t>
  </si>
  <si>
    <t>Орган державного управління</t>
  </si>
  <si>
    <t>Галузь</t>
  </si>
  <si>
    <t>Вид економічної діяльності</t>
  </si>
  <si>
    <t>Одиниця виміру</t>
  </si>
  <si>
    <t>Форма власності</t>
  </si>
  <si>
    <t>Чисельність працівників</t>
  </si>
  <si>
    <t>Назва має відповідати Єдиному державному реєстру юридичних осіб, фізичних осіб-підприємців та громадських формувань (ЄДР) або іншим установчим документам, які наявні у розпорядника. Наприклад, Управління освіти Бориспільської міської ради</t>
  </si>
  <si>
    <t>Місцезнаходження</t>
  </si>
  <si>
    <t>Телефон</t>
  </si>
  <si>
    <t>Прізвище та ініціали керівника</t>
  </si>
  <si>
    <t>Головний бухгалтер</t>
  </si>
  <si>
    <t>Одиниця виміру: тис.грн.</t>
  </si>
  <si>
    <t>Дохід (виручка) від реалізації продукції (товарів, робіт, послуг)</t>
  </si>
  <si>
    <t>податок на додану вартість</t>
  </si>
  <si>
    <t>decimal</t>
  </si>
  <si>
    <t>інші непрямі податки</t>
  </si>
  <si>
    <t>Інші вирахування з доходу (розшифрування)</t>
  </si>
  <si>
    <t>Чистий дохід (виручка) від реалізації продукції (товарів, робіт, послуг) (розшифрування)</t>
  </si>
  <si>
    <t>Інші операційні доходи (розшифрування)</t>
  </si>
  <si>
    <t>Дохід від участі в капіталі (розшифрування)</t>
  </si>
  <si>
    <t>Інші фінансові доходи (розшифрування)</t>
  </si>
  <si>
    <t>Інші доходи (розшифрування)</t>
  </si>
  <si>
    <t>Усього доходів</t>
  </si>
  <si>
    <t>Собівартість реалізованої продукції (товарів, робіт та послуг) (розшифрування)</t>
  </si>
  <si>
    <t>Адміністративні витрати,</t>
  </si>
  <si>
    <t>012/1</t>
  </si>
  <si>
    <t>витрати, пов'язані з використанням службових автомобілів</t>
  </si>
  <si>
    <t>012/2</t>
  </si>
  <si>
    <t>витрати на консалтингові послуги</t>
  </si>
  <si>
    <t>012/3</t>
  </si>
  <si>
    <t>витрати на страхові послуги</t>
  </si>
  <si>
    <t>012/4</t>
  </si>
  <si>
    <t>витрати на аудиторські послуги</t>
  </si>
  <si>
    <t>012/5</t>
  </si>
  <si>
    <t>Інші адміністративні витрати (розшифрування)</t>
  </si>
  <si>
    <t>Витрати на збут (розшифрування)</t>
  </si>
  <si>
    <t>Інші операційні витрати (розшифрування)</t>
  </si>
  <si>
    <t>Фінансові витрати (розшифрування)</t>
  </si>
  <si>
    <t>Втрати від участі в капіталі (розшифрування)</t>
  </si>
  <si>
    <t>Інші витрати (розшифрування)</t>
  </si>
  <si>
    <t>Податок на прибуток від звичайної діяльності</t>
  </si>
  <si>
    <t>Усього витрати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</si>
  <si>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</si>
  <si>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</si>
  <si>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</si>
  <si>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Чистий прибуток (збиток), у тому числі:</t>
  </si>
  <si>
    <t>023/1</t>
  </si>
  <si>
    <t>прибуток</t>
  </si>
  <si>
    <t>023/2</t>
  </si>
  <si>
    <t>збиток</t>
  </si>
  <si>
    <t>Відрахування частини прибутку яка підлягає зарахуванню до загального фонду міського бюджету</t>
  </si>
  <si>
    <t>Залишок нерозподіленого прибутку (непокритого збитку)минулих періодів на початок звітного періоду</t>
  </si>
  <si>
    <t>Інші фонди (розшифрувати)</t>
  </si>
  <si>
    <t>026/1</t>
  </si>
  <si>
    <t>на розвиток виробництва</t>
  </si>
  <si>
    <t>026/2</t>
  </si>
  <si>
    <t>фонд матеріального заохочення</t>
  </si>
  <si>
    <t>026/3</t>
  </si>
  <si>
    <t>резервний фонд</t>
  </si>
  <si>
    <t>Залишок нерозподіленого прибутку(непокритого збитку) на кінець звітного періоду</t>
  </si>
  <si>
    <t>Сплата поточних податків та обов'язкових платежів до бюджету, у тому числі:</t>
  </si>
  <si>
    <t>028/1</t>
  </si>
  <si>
    <t>податок на прибуток</t>
  </si>
  <si>
    <t>028/2</t>
  </si>
  <si>
    <t>акцизний збір</t>
  </si>
  <si>
    <t>028/3</t>
  </si>
  <si>
    <t>ПДВ, що підлягає сплаті до бюджету за підсумками звітного періоду</t>
  </si>
  <si>
    <t>028/4</t>
  </si>
  <si>
    <t>ПДВ, що підлягає відшкодуванню з бюджету за підсумками звітного періоду</t>
  </si>
  <si>
    <t>028/5</t>
  </si>
  <si>
    <t>рентні платежі</t>
  </si>
  <si>
    <t>028/6</t>
  </si>
  <si>
    <t>ресурсні платежі</t>
  </si>
  <si>
    <t>028/7</t>
  </si>
  <si>
    <t>Інші податки (розшифрувати)</t>
  </si>
  <si>
    <t>Погашення податкової заборгованості, у тому числі:</t>
  </si>
  <si>
    <t>029/1</t>
  </si>
  <si>
    <t>погашення реструктуризованих та відстрочених сум, що підлягають сплаті у поточному році:</t>
  </si>
  <si>
    <t>029/2</t>
  </si>
  <si>
    <t>до бюджету</t>
  </si>
  <si>
    <t>029/3</t>
  </si>
  <si>
    <t>до державних цільових фондів</t>
  </si>
  <si>
    <t>029/4</t>
  </si>
  <si>
    <t>неустойки (штрафи, пені)</t>
  </si>
  <si>
    <t>Внески до державних цільових фондів, у тому числі:</t>
  </si>
  <si>
    <t>030/1</t>
  </si>
  <si>
    <t>внески до Пенсійного фонду України ( ЄСВ)</t>
  </si>
  <si>
    <t>Інші обов'язкові платежі</t>
  </si>
  <si>
    <t>E001</t>
  </si>
  <si>
    <t>Матеріальні затрати, у тому числі</t>
  </si>
  <si>
    <t>E002</t>
  </si>
  <si>
    <t>витрати на сировину й основні матеріали</t>
  </si>
  <si>
    <t>E003</t>
  </si>
  <si>
    <t>витрати на паливо та енергію</t>
  </si>
  <si>
    <t>E004</t>
  </si>
  <si>
    <t>Витрати на оплату праці</t>
  </si>
  <si>
    <t>E005</t>
  </si>
  <si>
    <t>Відрахування на соціальні заходи</t>
  </si>
  <si>
    <t>E006</t>
  </si>
  <si>
    <t>Амортизація</t>
  </si>
  <si>
    <t>E007</t>
  </si>
  <si>
    <t>Інші операційні витрати</t>
  </si>
  <si>
    <t>E008</t>
  </si>
  <si>
    <t>Операційні витрати, усього</t>
  </si>
  <si>
    <t>KI001</t>
  </si>
  <si>
    <t>Капітальні інвестиції, усього</t>
  </si>
  <si>
    <t>KI002</t>
  </si>
  <si>
    <t>капітальне будівництво</t>
  </si>
  <si>
    <t>KI003</t>
  </si>
  <si>
    <t>придбання (виготовлення) основних засобів</t>
  </si>
  <si>
    <t>KI004</t>
  </si>
  <si>
    <t>придбання (виготовлення) інших необоротних матеріальних активів</t>
  </si>
  <si>
    <t>KI005</t>
  </si>
  <si>
    <t>придбання (створення) нематеріальних активів</t>
  </si>
  <si>
    <t>KI006</t>
  </si>
  <si>
    <t>модернізація, модифікація (добудова, дообладнання, реконструкція) основних засобів</t>
  </si>
  <si>
    <t>KI007</t>
  </si>
  <si>
    <t>придбання (створення) оборотних активів</t>
  </si>
  <si>
    <t>KI008</t>
  </si>
  <si>
    <t>капітальний ремонт</t>
  </si>
  <si>
    <t>План</t>
  </si>
  <si>
    <t>90.04</t>
  </si>
  <si>
    <t>Хмельницький міський моно-театр "Кут"</t>
  </si>
  <si>
    <t>комунальне підприємство</t>
  </si>
  <si>
    <t xml:space="preserve">м.Хмельни цький </t>
  </si>
  <si>
    <t>управління культури і турихму</t>
  </si>
  <si>
    <t>мистецтво</t>
  </si>
  <si>
    <t>театр</t>
  </si>
  <si>
    <t>тис.грн.</t>
  </si>
  <si>
    <t>комунальна</t>
  </si>
  <si>
    <t>м.Хмельницький, вул.Проскурівського підпілля,34</t>
  </si>
  <si>
    <t>Смотритель Володимир Петрович</t>
  </si>
  <si>
    <t>Огільба Галина Іванівна</t>
  </si>
  <si>
    <t>факт</t>
  </si>
  <si>
    <t>Хмельницький міський моно-0театр "Кут"</t>
  </si>
  <si>
    <t>м.Хмельницький</t>
  </si>
  <si>
    <t>управління культури і туризму</t>
  </si>
  <si>
    <t>план</t>
  </si>
  <si>
    <t>52.21</t>
  </si>
  <si>
    <t>Комунальне підприємство по організації роботи міського пасажирського транспорту</t>
  </si>
  <si>
    <t>м. Хмельницький</t>
  </si>
  <si>
    <t>виконавчий комітет Хмельницької міської ради</t>
  </si>
  <si>
    <t>допоміжне обслуговування наземного транспорту</t>
  </si>
  <si>
    <t>тис. грн.</t>
  </si>
  <si>
    <t>м. Хмельницький, вул. Г. Сковороди, 12</t>
  </si>
  <si>
    <t>Богачук Володимир Якович</t>
  </si>
  <si>
    <t>Скляндус Руслан Володимирович</t>
  </si>
  <si>
    <t>null</t>
  </si>
  <si>
    <t>96.03</t>
  </si>
  <si>
    <t>СКП "Хмельницька міська ритуальна служба"</t>
  </si>
  <si>
    <t>Комунальне підприємство</t>
  </si>
  <si>
    <t>Виконавчий комітет Хмельницької міської ради</t>
  </si>
  <si>
    <t>Ритуальні послуги</t>
  </si>
  <si>
    <t>Комунальна</t>
  </si>
  <si>
    <t>вул.Толстого, 5-а</t>
  </si>
  <si>
    <t>65-06-89</t>
  </si>
  <si>
    <t>Бортник С.С.</t>
  </si>
  <si>
    <t>Гороховська Д.Б.</t>
  </si>
  <si>
    <t>Факт</t>
  </si>
  <si>
    <t>90.215</t>
  </si>
  <si>
    <t>35.30.11</t>
  </si>
  <si>
    <t>Комунальне підприємство "Південно-Західні тепломережі"</t>
  </si>
  <si>
    <t>Хмельницька міська рада</t>
  </si>
  <si>
    <t>комунальне господарство</t>
  </si>
  <si>
    <t>постачання пари, гарячої води</t>
  </si>
  <si>
    <t>м. Хмельницький, вул. Курчатова, 17/1</t>
  </si>
  <si>
    <t>78-39-04</t>
  </si>
  <si>
    <t>Возборський Павло Васильович</t>
  </si>
  <si>
    <t>Починок Людмила Кіндратівна</t>
  </si>
  <si>
    <t>м. Хмельницький, вул.Курчатова, 17/1</t>
  </si>
  <si>
    <t>03328646</t>
  </si>
  <si>
    <t>49.39</t>
  </si>
  <si>
    <t>Хмельницьке комунальне підприємство "Електротранс"</t>
  </si>
  <si>
    <t>транспорт</t>
  </si>
  <si>
    <t>інший пасажирський наземний транспорт</t>
  </si>
  <si>
    <t>м. Хмельницький, вул. Тернопільська, 15/2</t>
  </si>
  <si>
    <t>Паламарчук Віктор Анатолійович</t>
  </si>
  <si>
    <t>Леонов Олег Валентинович</t>
  </si>
  <si>
    <t>24903.2</t>
  </si>
  <si>
    <t>299.1</t>
  </si>
  <si>
    <t>28585.7</t>
  </si>
  <si>
    <t>31329.7</t>
  </si>
  <si>
    <t>1544.1</t>
  </si>
  <si>
    <t>1521.6</t>
  </si>
  <si>
    <t>152.1</t>
  </si>
  <si>
    <t>221.6</t>
  </si>
  <si>
    <t>36345.9</t>
  </si>
  <si>
    <t>-6426.5</t>
  </si>
  <si>
    <t>-7760.2</t>
  </si>
  <si>
    <t>-24933.6</t>
  </si>
  <si>
    <t>-32693.8</t>
  </si>
  <si>
    <t>53.2</t>
  </si>
  <si>
    <t>52.9</t>
  </si>
  <si>
    <t>234.7</t>
  </si>
  <si>
    <t>11668.4</t>
  </si>
  <si>
    <t>36124.3</t>
  </si>
  <si>
    <t>24444.6</t>
  </si>
  <si>
    <t>33.6</t>
  </si>
  <si>
    <t>86.5</t>
  </si>
  <si>
    <t>246.2</t>
  </si>
  <si>
    <t>Плановий</t>
  </si>
  <si>
    <t>84.24</t>
  </si>
  <si>
    <t>Хмельницьке міське комунальне підприємство "Муніципальна дружина"</t>
  </si>
  <si>
    <t>РДА, виконавчі комітетів міських рад народних депутатів</t>
  </si>
  <si>
    <t>Діяльність у сфері охорони громадського порядку та безпеки</t>
  </si>
  <si>
    <t>комунальна власність</t>
  </si>
  <si>
    <t>м.Хмельницький, вул.Подільська, 10/1</t>
  </si>
  <si>
    <t>70-45-88</t>
  </si>
  <si>
    <t>Цимбалюк Роман Сергійович</t>
  </si>
  <si>
    <t>Волковський Борис Володимирович</t>
  </si>
  <si>
    <t>Фактичний</t>
  </si>
  <si>
    <t>38.11</t>
  </si>
  <si>
    <t>Хмельницьке комунальне підприємство "Спецкомунтранс"</t>
  </si>
  <si>
    <t xml:space="preserve">Збирання безпечних відходів </t>
  </si>
  <si>
    <t>29008, м Хмельницький , вул.Толстого,1</t>
  </si>
  <si>
    <t>61-84-92</t>
  </si>
  <si>
    <t>Зімін О.Л.</t>
  </si>
  <si>
    <t>Зеленецька А.С.</t>
  </si>
  <si>
    <t>90.00.1</t>
  </si>
  <si>
    <t>81.30</t>
  </si>
  <si>
    <t>Комунальне підприємство по зеленому будівництву і благоустрою міста виконавчого комітету Хмельницької міської ради</t>
  </si>
  <si>
    <t>Надання ландшафтних послуг</t>
  </si>
  <si>
    <t>29000, м Хмельницький , вул.Купріна,52</t>
  </si>
  <si>
    <t>64-01-38</t>
  </si>
  <si>
    <t>Мельникова О.М.</t>
  </si>
  <si>
    <t>Заверуха С.Ф.</t>
  </si>
  <si>
    <t>71.12</t>
  </si>
  <si>
    <t>Комунальне підприємство "Технагляд"</t>
  </si>
  <si>
    <t>Будівництво</t>
  </si>
  <si>
    <t>Діяльність в сфері інжинірингу, геології та геодезії, надання послуг технічного консультування в цих сферах</t>
  </si>
  <si>
    <t>м. Хмельницький, вул.Проскурівська, 1</t>
  </si>
  <si>
    <t>Петрук А.А.</t>
  </si>
  <si>
    <t>Фурман Т.В.</t>
  </si>
  <si>
    <t>01.61</t>
  </si>
  <si>
    <t>Комунальне підприємство "Парки і сквери м.Хмельницького"</t>
  </si>
  <si>
    <t>Допоміжна діяльність у рослинництві</t>
  </si>
  <si>
    <t>29000, м Хмельницький , вул.Паркова 1</t>
  </si>
  <si>
    <t>55-18-94</t>
  </si>
  <si>
    <t>Боднарчук Олександр Петрович</t>
  </si>
  <si>
    <t>Самолюк Тетяна Володимирівна</t>
  </si>
  <si>
    <t>01009</t>
  </si>
  <si>
    <t>Міське комунальне підприємство "Хмельницьктеплокомуненерго"</t>
  </si>
  <si>
    <t>постачання пари, гарячої води та кондиційованого повітря</t>
  </si>
  <si>
    <t>м.Хмельницький, вул.Пересипкіна,5</t>
  </si>
  <si>
    <t>70-06-35</t>
  </si>
  <si>
    <t>Скалій Володимир Михайлович</t>
  </si>
  <si>
    <t>Бартощук Оксана Іванівна</t>
  </si>
  <si>
    <t>Хмельницьке бюро технічної інвентаризації</t>
  </si>
  <si>
    <t>житлово-комунальне господарство</t>
  </si>
  <si>
    <t>Діяльність у сфері інжинірингу, геології та геодезії, надання послуг технічного консультування в цих сферах</t>
  </si>
  <si>
    <t>м.Хмельницький, вул.Проскурівська, 15</t>
  </si>
  <si>
    <t>Шаповал О.І.</t>
  </si>
  <si>
    <t>Матвійчук О.М.</t>
  </si>
  <si>
    <t>м.Хмельницький, вул.Проскурівська, 16</t>
  </si>
  <si>
    <t>81.1</t>
  </si>
  <si>
    <t>Управлінська муніципальна компанія "Проскурівська"</t>
  </si>
  <si>
    <t>Комплексне обслуговування об єктів</t>
  </si>
  <si>
    <t>м.Хмельницький, вул.Володимирська,1</t>
  </si>
  <si>
    <t>Дудар В.В.</t>
  </si>
  <si>
    <t>Порчинська С.В.</t>
  </si>
  <si>
    <t>ХКП "Профдезинфекція"</t>
  </si>
  <si>
    <t>охорона здоровя</t>
  </si>
  <si>
    <t xml:space="preserve">інша діяльність у сфері охорони здоровя </t>
  </si>
  <si>
    <t>м.Хмельницький вул.Житецького,5</t>
  </si>
  <si>
    <t>Вальоса В.Л.</t>
  </si>
  <si>
    <t>Мудракова Л.О.</t>
  </si>
  <si>
    <t>м.Хмельницький вул.Житецького, 5</t>
  </si>
  <si>
    <t>Управляюча муніципальна компанія "Центральна"</t>
  </si>
  <si>
    <t>Житлово-комунальне господарство</t>
  </si>
  <si>
    <t>м.Хмельницький, вул. Соборна,56</t>
  </si>
  <si>
    <t>Телішевський О.Ф.</t>
  </si>
  <si>
    <t>Атаманчук А.А.</t>
  </si>
  <si>
    <t>81.2</t>
  </si>
  <si>
    <t>УМК «Дубове»</t>
  </si>
  <si>
    <t>Виконавчий комітет Хмельницької міської ради Хмельницької області</t>
  </si>
  <si>
    <t>комплексне обслуговування об'єктів</t>
  </si>
  <si>
    <t>м. Хмельницький вул. Купріна, 61</t>
  </si>
  <si>
    <t>О.В. Забурмеха</t>
  </si>
  <si>
    <t>Н.І. Андрощук</t>
  </si>
  <si>
    <t>5 366,1</t>
  </si>
  <si>
    <t>4 471,8</t>
  </si>
  <si>
    <t>3 323,8</t>
  </si>
  <si>
    <t>4 262,0</t>
  </si>
  <si>
    <t>1 148,0</t>
  </si>
  <si>
    <t>1 035,9</t>
  </si>
  <si>
    <t>1 299,7</t>
  </si>
  <si>
    <t>1 433,6</t>
  </si>
  <si>
    <t>1 021,7</t>
  </si>
  <si>
    <t>1 923,5</t>
  </si>
  <si>
    <t>4 197,7</t>
  </si>
  <si>
    <t>81.3</t>
  </si>
  <si>
    <t>м. Хмельницький вул. Купріна, 62</t>
  </si>
  <si>
    <t>5 353,1</t>
  </si>
  <si>
    <t>4 460,9</t>
  </si>
  <si>
    <t>4 287,0</t>
  </si>
  <si>
    <t>5 118,2</t>
  </si>
  <si>
    <t>2 440,9</t>
  </si>
  <si>
    <t>1 811,1</t>
  </si>
  <si>
    <t>2 001,3</t>
  </si>
  <si>
    <t>5 109,9</t>
  </si>
  <si>
    <t>93.19</t>
  </si>
  <si>
    <t>Спортивно-культурний центр "Плоскирів"</t>
  </si>
  <si>
    <t>позашкільне виховання, культура і спорт</t>
  </si>
  <si>
    <t>інша діяльність у сфері спорту</t>
  </si>
  <si>
    <t>м. Хмельницький, вул. Курчатова, 90</t>
  </si>
  <si>
    <t>55-23-47</t>
  </si>
  <si>
    <t>Головатюк В.С.</t>
  </si>
  <si>
    <t>Малькова М.М.</t>
  </si>
  <si>
    <t>3 795,0</t>
  </si>
  <si>
    <t>1 762,2</t>
  </si>
  <si>
    <t>1 083,9</t>
  </si>
  <si>
    <t>1 605,8</t>
  </si>
  <si>
    <t>плановий</t>
  </si>
  <si>
    <t>03356128</t>
  </si>
  <si>
    <t>36.00</t>
  </si>
  <si>
    <t>МКП "Хмельницькводоканал"</t>
  </si>
  <si>
    <t>забір очищення та постачання води</t>
  </si>
  <si>
    <t>м.Хмельницький, вул. Водопровідна, 75</t>
  </si>
  <si>
    <t>78-75-06</t>
  </si>
  <si>
    <t>Кавун В. Б.</t>
  </si>
  <si>
    <t>Головата О. М.</t>
  </si>
  <si>
    <t>43 735,3</t>
  </si>
  <si>
    <t>6 726,8</t>
  </si>
  <si>
    <t>10,0</t>
  </si>
  <si>
    <t>50 472,1</t>
  </si>
  <si>
    <t>3095,0</t>
  </si>
  <si>
    <t>50 463,9</t>
  </si>
  <si>
    <t>-66 122,1</t>
  </si>
  <si>
    <t>- 66 114,7</t>
  </si>
  <si>
    <t>8 128,8</t>
  </si>
  <si>
    <t>5 379,9</t>
  </si>
  <si>
    <t>2 747,1</t>
  </si>
  <si>
    <t>4 685,1</t>
  </si>
  <si>
    <t>4 685, 1</t>
  </si>
  <si>
    <t>16 836,0</t>
  </si>
  <si>
    <t>2 892,8</t>
  </si>
  <si>
    <t>13 943,2</t>
  </si>
  <si>
    <t>21 295,5</t>
  </si>
  <si>
    <t>2 706,7</t>
  </si>
  <si>
    <t>4 938,8</t>
  </si>
  <si>
    <t>50 462,1</t>
  </si>
  <si>
    <t>3 500,0</t>
  </si>
  <si>
    <t>500,0</t>
  </si>
  <si>
    <t>3 000, 0</t>
  </si>
  <si>
    <t>фактичний</t>
  </si>
  <si>
    <t>м. Хмельницький, вул. Водопровідна, 75</t>
  </si>
  <si>
    <t xml:space="preserve">Головата О. М. </t>
  </si>
  <si>
    <t>8123,0</t>
  </si>
  <si>
    <t>40 616, 0</t>
  </si>
  <si>
    <t>755,0</t>
  </si>
  <si>
    <t>233,0</t>
  </si>
  <si>
    <t xml:space="preserve">41 604,0 </t>
  </si>
  <si>
    <t>42 652,0</t>
  </si>
  <si>
    <t>3131,0</t>
  </si>
  <si>
    <t>3315,0</t>
  </si>
  <si>
    <t>458,0</t>
  </si>
  <si>
    <t>49 556,0</t>
  </si>
  <si>
    <t>-2036,0</t>
  </si>
  <si>
    <t>-8 185,0</t>
  </si>
  <si>
    <t>-7 952,0</t>
  </si>
  <si>
    <t>-7952,0</t>
  </si>
  <si>
    <t>-69 713,0</t>
  </si>
  <si>
    <t>- 77 665,0</t>
  </si>
  <si>
    <t>6 227,8</t>
  </si>
  <si>
    <t>3 615,9</t>
  </si>
  <si>
    <t>2 611,9</t>
  </si>
  <si>
    <t>3 984,4</t>
  </si>
  <si>
    <t>18 059,0</t>
  </si>
  <si>
    <t>2 010,9</t>
  </si>
  <si>
    <t>16 048,1</t>
  </si>
  <si>
    <t>20 214,0</t>
  </si>
  <si>
    <t>4 103,0</t>
  </si>
  <si>
    <t>3 093,0</t>
  </si>
  <si>
    <t>4 087,0</t>
  </si>
  <si>
    <t>1 455,0</t>
  </si>
  <si>
    <t>154,0</t>
  </si>
  <si>
    <t>788, 0</t>
  </si>
  <si>
    <t>513,0</t>
  </si>
  <si>
    <t>45.23.1</t>
  </si>
  <si>
    <t>КП по будівництву, ремонту та експлуатації доріг</t>
  </si>
  <si>
    <t>Хмельницький</t>
  </si>
  <si>
    <t>виконавчий комітет Хмельнийької міської ради</t>
  </si>
  <si>
    <t>будівництво</t>
  </si>
  <si>
    <t>м. Хмельницький, вул. Ярослава Мудрого,5</t>
  </si>
  <si>
    <t>64-18-75</t>
  </si>
  <si>
    <t>Ваврищук М.В.</t>
  </si>
  <si>
    <t>Гринчук Л.А.</t>
  </si>
  <si>
    <t>10 597,8</t>
  </si>
  <si>
    <t>1 766,3</t>
  </si>
  <si>
    <t>8 831,5</t>
  </si>
  <si>
    <t>1 120,2</t>
  </si>
  <si>
    <t>9 951,7</t>
  </si>
  <si>
    <t>10 054,7</t>
  </si>
  <si>
    <t>1 150,7</t>
  </si>
  <si>
    <t>12 191,8</t>
  </si>
  <si>
    <t>-1 223,2</t>
  </si>
  <si>
    <t>-2 240,1</t>
  </si>
  <si>
    <t>-2 161,3</t>
  </si>
  <si>
    <t>1 203,1</t>
  </si>
  <si>
    <t>2 645,5</t>
  </si>
  <si>
    <t>2 296,0</t>
  </si>
  <si>
    <t>5 695,8</t>
  </si>
  <si>
    <t>1 765,4</t>
  </si>
  <si>
    <t>3085929</t>
  </si>
  <si>
    <t>тис.грн</t>
  </si>
  <si>
    <t>10 372,8</t>
  </si>
  <si>
    <t>1 728,8</t>
  </si>
  <si>
    <t>8 644,0</t>
  </si>
  <si>
    <t>1 186,0</t>
  </si>
  <si>
    <t>9 972,0</t>
  </si>
  <si>
    <t>10 740,0</t>
  </si>
  <si>
    <t>1 130,0</t>
  </si>
  <si>
    <t>1 092,6</t>
  </si>
  <si>
    <t>1 035,0</t>
  </si>
  <si>
    <t>12 905,0</t>
  </si>
  <si>
    <t>-2 096,0</t>
  </si>
  <si>
    <t>-3 075,0</t>
  </si>
  <si>
    <t>-2 933,0</t>
  </si>
  <si>
    <t>-1 028,0</t>
  </si>
  <si>
    <t>-3 961,0</t>
  </si>
  <si>
    <t>1 214,0</t>
  </si>
  <si>
    <t>4 538,0</t>
  </si>
  <si>
    <t>2 448,0</t>
  </si>
  <si>
    <t>5 688,0</t>
  </si>
  <si>
    <t>1 468,0</t>
  </si>
  <si>
    <t>13 531,0</t>
  </si>
  <si>
    <t>32995367</t>
  </si>
  <si>
    <t>93.04</t>
  </si>
  <si>
    <t>Комунальне підприємство "Чайка" Хмельницької міської ради</t>
  </si>
  <si>
    <t>забезпечення фізичного комфорту</t>
  </si>
  <si>
    <t>м. Хмельницький, вул. І.Франка, 28</t>
  </si>
  <si>
    <t>65-76-46</t>
  </si>
  <si>
    <t>Присяжнюк В.В.</t>
  </si>
  <si>
    <t>Голованова А.С.</t>
  </si>
  <si>
    <t>Виковачий комітет Хмельницької міської ради</t>
  </si>
  <si>
    <t>м. Хмельницький , вул. І.Франка, 28</t>
  </si>
  <si>
    <t>68.20</t>
  </si>
  <si>
    <t>Міське комунальне підприємство - ринок "Ранковий"</t>
  </si>
  <si>
    <t>надання в оренду й експлуатацію нерухомого майна</t>
  </si>
  <si>
    <t>м. Хмельницький, пров. Гвардійський, 21</t>
  </si>
  <si>
    <t>79-54-43</t>
  </si>
  <si>
    <t>Чекман В. К.</t>
  </si>
  <si>
    <t>Бобцова Л. М.</t>
  </si>
  <si>
    <t>4 362.0</t>
  </si>
  <si>
    <t>727.0</t>
  </si>
  <si>
    <t>3 635.0</t>
  </si>
  <si>
    <t>1.0</t>
  </si>
  <si>
    <t>3 636.0</t>
  </si>
  <si>
    <t>1 901.0</t>
  </si>
  <si>
    <t>1 168.0</t>
  </si>
  <si>
    <t>25.0</t>
  </si>
  <si>
    <t>1 143.0</t>
  </si>
  <si>
    <t>57.0</t>
  </si>
  <si>
    <t>3 126.0</t>
  </si>
  <si>
    <t>1 734.0</t>
  </si>
  <si>
    <t>509.0</t>
  </si>
  <si>
    <t>510.0</t>
  </si>
  <si>
    <t>153.0</t>
  </si>
  <si>
    <t>1 117.6</t>
  </si>
  <si>
    <t>1 474.6</t>
  </si>
  <si>
    <t>895.0</t>
  </si>
  <si>
    <t>552.0</t>
  </si>
  <si>
    <t>343.0</t>
  </si>
  <si>
    <t>329.0</t>
  </si>
  <si>
    <t>368.0</t>
  </si>
  <si>
    <t>68.0</t>
  </si>
  <si>
    <t>300.0</t>
  </si>
  <si>
    <t>1 497.0</t>
  </si>
  <si>
    <t>245.0</t>
  </si>
  <si>
    <t>687.0</t>
  </si>
  <si>
    <t>420.0</t>
  </si>
  <si>
    <t>200.0</t>
  </si>
  <si>
    <t>20.0</t>
  </si>
  <si>
    <t>4 660.2</t>
  </si>
  <si>
    <t>776.7</t>
  </si>
  <si>
    <t>3 883.5</t>
  </si>
  <si>
    <t>3 891.6</t>
  </si>
  <si>
    <t>1 722.6</t>
  </si>
  <si>
    <t>1 084.6</t>
  </si>
  <si>
    <t>1 069.1</t>
  </si>
  <si>
    <t>61.8</t>
  </si>
  <si>
    <t>2 869.0</t>
  </si>
  <si>
    <t>2 160.9</t>
  </si>
  <si>
    <t>1 020.9</t>
  </si>
  <si>
    <t>1 022.6</t>
  </si>
  <si>
    <t>306.8</t>
  </si>
  <si>
    <t>1 833.4</t>
  </si>
  <si>
    <t>1 031.4</t>
  </si>
  <si>
    <t>687.9</t>
  </si>
  <si>
    <t>343.5</t>
  </si>
  <si>
    <t>270.0</t>
  </si>
  <si>
    <t>356.4</t>
  </si>
  <si>
    <t>63.1</t>
  </si>
  <si>
    <t>293.3</t>
  </si>
  <si>
    <t>1 308.0</t>
  </si>
  <si>
    <t>233.8</t>
  </si>
  <si>
    <t>700.8</t>
  </si>
  <si>
    <t>698.0</t>
  </si>
  <si>
    <t>691.5</t>
  </si>
  <si>
    <t>86.21</t>
  </si>
  <si>
    <t xml:space="preserve">КП "Хмельницький міський центр первинної медико-санітарної допомоги №1" Хмельницької міської ради </t>
  </si>
  <si>
    <t>охорона здоров'я</t>
  </si>
  <si>
    <t>загальна медична практика</t>
  </si>
  <si>
    <t>м..Хмельницький, вул.М.Гречка, 12</t>
  </si>
  <si>
    <t>64-14-90</t>
  </si>
  <si>
    <t>Геаль В.Г.</t>
  </si>
  <si>
    <t>Зеленецька І.В.</t>
  </si>
  <si>
    <t>Гесаль В.Г.</t>
  </si>
  <si>
    <t>63.11</t>
  </si>
  <si>
    <t>ХМКП "Хмельницькінфоцентр"</t>
  </si>
  <si>
    <t>Виконавчий комітет Хм.міської ради</t>
  </si>
  <si>
    <t>інформація та телекомунікації</t>
  </si>
  <si>
    <t>Оброблення данних,розміщення інф-ї на веб-вузлах і пов'язана з ними діяльність</t>
  </si>
  <si>
    <t>м.Хмельницький вул.Гагаріна 3,к.108</t>
  </si>
  <si>
    <t>Матвійчук С.В.</t>
  </si>
  <si>
    <t>Гальміз О.П.</t>
  </si>
  <si>
    <t>1 498,4</t>
  </si>
  <si>
    <t>Управляюча муніціпальна компанія "Південно-Західна"</t>
  </si>
  <si>
    <t>м.Хмельницький,вул.Молодіжна,3</t>
  </si>
  <si>
    <t>67-51-84</t>
  </si>
  <si>
    <t>Дрозд Л.П.</t>
  </si>
  <si>
    <t>Валігура Г.Я.</t>
  </si>
  <si>
    <t>59.14</t>
  </si>
  <si>
    <t>Міське комунальне підприємство - кінотеатр ім. Т.Г.Шевченка</t>
  </si>
  <si>
    <t>культура</t>
  </si>
  <si>
    <t>демонстрація кінофільмів</t>
  </si>
  <si>
    <t>м. Хмельницький, вул. Проскурівська, 40</t>
  </si>
  <si>
    <t>Черкаська О.С.</t>
  </si>
  <si>
    <t>Шілінговська Т.В.</t>
  </si>
  <si>
    <t>399.6</t>
  </si>
  <si>
    <t>374.5</t>
  </si>
  <si>
    <t>774.1</t>
  </si>
  <si>
    <t>463.1</t>
  </si>
  <si>
    <t>85.4</t>
  </si>
  <si>
    <t>236.0</t>
  </si>
  <si>
    <t>784.5</t>
  </si>
  <si>
    <t>-63.5</t>
  </si>
  <si>
    <t>225.6</t>
  </si>
  <si>
    <t>-10.4</t>
  </si>
  <si>
    <t>-1001.6</t>
  </si>
  <si>
    <t>-1012.0</t>
  </si>
  <si>
    <t>165.6</t>
  </si>
  <si>
    <t>154.8</t>
  </si>
  <si>
    <t>39.8</t>
  </si>
  <si>
    <t>214.0</t>
  </si>
  <si>
    <t>209.4</t>
  </si>
  <si>
    <t>180.9</t>
  </si>
  <si>
    <t>30.0</t>
  </si>
  <si>
    <t>83.8</t>
  </si>
  <si>
    <t>548.5</t>
  </si>
  <si>
    <t>469.0</t>
  </si>
  <si>
    <t>303.1</t>
  </si>
  <si>
    <t>772.1</t>
  </si>
  <si>
    <t>525.3</t>
  </si>
  <si>
    <t>98.8</t>
  </si>
  <si>
    <t>189.9</t>
  </si>
  <si>
    <t>814.0</t>
  </si>
  <si>
    <t>-56.3</t>
  </si>
  <si>
    <t>148.0</t>
  </si>
  <si>
    <t>-41.9</t>
  </si>
  <si>
    <t>-1001.9</t>
  </si>
  <si>
    <t>-1043.8</t>
  </si>
  <si>
    <t>89.3</t>
  </si>
  <si>
    <t>80.0</t>
  </si>
  <si>
    <t>36.6</t>
  </si>
  <si>
    <t>185.8</t>
  </si>
  <si>
    <t>178.9</t>
  </si>
  <si>
    <t>184.9</t>
  </si>
  <si>
    <t>38.8</t>
  </si>
  <si>
    <t>178.0</t>
  </si>
  <si>
    <t>624.1</t>
  </si>
  <si>
    <t>17.0</t>
  </si>
  <si>
    <t>43.21 43.26</t>
  </si>
  <si>
    <t>Міське комунальне аварійно-технічне підприємство ЖКГ</t>
  </si>
  <si>
    <t>Елект.-монт., водопровідні та інші буд.-монт. роботи</t>
  </si>
  <si>
    <t>пров. Козацький, буд. 1 а</t>
  </si>
  <si>
    <t>76-29-97</t>
  </si>
  <si>
    <t>Білокриницький І.П.</t>
  </si>
  <si>
    <t>Васільєва Л.В.</t>
  </si>
  <si>
    <t>43.21 43.27</t>
  </si>
  <si>
    <t>47.73</t>
  </si>
  <si>
    <t>Міська комунальна аптека "Віола"</t>
  </si>
  <si>
    <t>Роздрібна торгівля фармацевтичними товарами</t>
  </si>
  <si>
    <t>м.Хмельницький, вул.Пілотська,1</t>
  </si>
  <si>
    <t>77-82-14</t>
  </si>
  <si>
    <t>Кадуцька О.І.</t>
  </si>
  <si>
    <t>Романенко Н.В.</t>
  </si>
  <si>
    <t>Комунальне підприємство"Хмельницький міський центр первинної медико-санітарної допомоги №2" Хмельницької міської ради</t>
  </si>
  <si>
    <t>Охорона здоров'я</t>
  </si>
  <si>
    <t>м.Хмельницький, вул.Подільська,54</t>
  </si>
  <si>
    <t>79-48-98</t>
  </si>
  <si>
    <t>Головко Л.Л.</t>
  </si>
  <si>
    <t>Верхняцька О.В.</t>
  </si>
  <si>
    <t>35.13</t>
  </si>
  <si>
    <t>Хмельницьке комунальне підприємство "Міськсвітло"</t>
  </si>
  <si>
    <t>Управління ЖКГ</t>
  </si>
  <si>
    <t>розподілення електроенергії</t>
  </si>
  <si>
    <t>м. Хмельницький, вул. Чехова, 25</t>
  </si>
  <si>
    <t>65-00-50</t>
  </si>
  <si>
    <t>Пекарський В.А.</t>
  </si>
  <si>
    <t>в. о. гол.бух. Михайлюк І.В.</t>
  </si>
  <si>
    <t>41.2</t>
  </si>
  <si>
    <t>Комунальне підприємство "Хмельницькбудзамовник"</t>
  </si>
  <si>
    <t>м. Хмельницький вул.М.Кропивницького, 6А</t>
  </si>
  <si>
    <t>637-437</t>
  </si>
  <si>
    <t>Панченко О.П.</t>
  </si>
  <si>
    <t>Блощинський О.Г.</t>
  </si>
  <si>
    <t>81.10</t>
  </si>
  <si>
    <t>Комунальне підприємство "Управляюча муніципальна компанія "Озерна" Хмельницької міської ради</t>
  </si>
  <si>
    <t>м. Хмельницький, вул. Панаса Мирного, 31</t>
  </si>
  <si>
    <t>77-19-34</t>
  </si>
  <si>
    <t>Тимошенко В.Л.</t>
  </si>
  <si>
    <t>Морозова О.В.</t>
  </si>
  <si>
    <t>тис. грн</t>
  </si>
  <si>
    <t>68.32</t>
  </si>
  <si>
    <t>МКП по утриманню нежитлових приміщень комунальної власності</t>
  </si>
  <si>
    <t>м. Хмельницький,вул Камянецька,2</t>
  </si>
  <si>
    <t>Управління нерухомим майном за винагороду або на основі контракту</t>
  </si>
  <si>
    <t>70-00-36</t>
  </si>
  <si>
    <t>Смертельний Олександр Васильович</t>
  </si>
  <si>
    <t>Чешук Людмила Анатоліївна</t>
  </si>
  <si>
    <t>60.10</t>
  </si>
  <si>
    <t>МКП "Муніципальна телерадіокомпанія "Місто"</t>
  </si>
  <si>
    <t>м.Хмельницький Проскурівська 4/3</t>
  </si>
  <si>
    <t>Редакція телебачення і радіомовлення</t>
  </si>
  <si>
    <t>м. Хмельницький вул. Проскурівська 4/3</t>
  </si>
  <si>
    <t>78-32-33</t>
  </si>
  <si>
    <t>Крентовський Микола Леонідович</t>
  </si>
  <si>
    <t>Михайлова Ірина Анатоліївна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</si>
</sst>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\.m"/>
    <numFmt numFmtId="166" formatCode="yyyy\.m"/>
    <numFmt numFmtId="167" formatCode="#,##0.0"/>
    <numFmt numFmtId="168" formatCode="d\.m\.yy"/>
  </numFmts>
  <fonts count="47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Roboto"/>
    </font>
    <font>
      <sz val="10"/>
      <color rgb="FF000000"/>
      <name val="Docs-Roboto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2"/>
      <color rgb="FFFFFFFF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0"/>
      <color rgb="FFFFFFFF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FFFF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/>
      <right/>
      <top style="thin">
        <color rgb="FF800000"/>
      </top>
      <bottom style="thin">
        <color rgb="FF800000"/>
      </bottom>
      <diagonal/>
    </border>
    <border>
      <left/>
      <right/>
      <top/>
      <bottom style="thin">
        <color rgb="FF800000"/>
      </bottom>
      <diagonal/>
    </border>
  </borders>
  <cellStyleXfs count="1">
    <xf numFmtId="0" fontId="0" fillId="0" borderId="0"/>
  </cellStyleXfs>
  <cellXfs count="277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1" xfId="0" applyFont="1" applyBorder="1" applyAlignment="1"/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166" fontId="16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top"/>
    </xf>
    <xf numFmtId="164" fontId="18" fillId="0" borderId="1" xfId="0" applyNumberFormat="1" applyFont="1" applyBorder="1" applyAlignment="1">
      <alignment horizontal="center" vertical="top"/>
    </xf>
    <xf numFmtId="164" fontId="19" fillId="0" borderId="1" xfId="0" applyNumberFormat="1" applyFont="1" applyBorder="1" applyAlignment="1">
      <alignment horizontal="center" vertical="top"/>
    </xf>
    <xf numFmtId="164" fontId="5" fillId="0" borderId="3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3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49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22" fillId="0" borderId="7" xfId="0" applyFont="1" applyBorder="1"/>
    <xf numFmtId="0" fontId="22" fillId="0" borderId="0" xfId="0" applyFont="1"/>
    <xf numFmtId="49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wrapText="1"/>
    </xf>
    <xf numFmtId="0" fontId="22" fillId="0" borderId="9" xfId="0" applyFont="1" applyBorder="1"/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3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top"/>
    </xf>
    <xf numFmtId="0" fontId="26" fillId="0" borderId="0" xfId="0" applyFont="1" applyAlignment="1"/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31" fillId="0" borderId="0" xfId="0" applyFont="1"/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1" xfId="0" applyFont="1" applyFill="1" applyBorder="1" applyAlignment="1"/>
    <xf numFmtId="0" fontId="26" fillId="2" borderId="11" xfId="0" applyFont="1" applyFill="1" applyBorder="1" applyAlignment="1">
      <alignment vertical="top"/>
    </xf>
    <xf numFmtId="0" fontId="26" fillId="2" borderId="11" xfId="0" applyFont="1" applyFill="1" applyBorder="1" applyAlignment="1"/>
    <xf numFmtId="0" fontId="26" fillId="2" borderId="10" xfId="0" applyFont="1" applyFill="1" applyBorder="1" applyAlignment="1"/>
    <xf numFmtId="0" fontId="26" fillId="2" borderId="11" xfId="0" applyFont="1" applyFill="1" applyBorder="1" applyAlignment="1"/>
    <xf numFmtId="0" fontId="26" fillId="2" borderId="10" xfId="0" applyFont="1" applyFill="1" applyBorder="1" applyAlignment="1"/>
    <xf numFmtId="0" fontId="26" fillId="2" borderId="10" xfId="0" applyFont="1" applyFill="1" applyBorder="1" applyAlignment="1">
      <alignment horizontal="right"/>
    </xf>
    <xf numFmtId="0" fontId="6" fillId="2" borderId="0" xfId="0" applyFont="1" applyFill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5" fillId="2" borderId="0" xfId="0" applyFont="1" applyFill="1" applyAlignment="1"/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32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right"/>
    </xf>
    <xf numFmtId="0" fontId="26" fillId="2" borderId="11" xfId="0" applyFont="1" applyFill="1" applyBorder="1" applyAlignment="1"/>
    <xf numFmtId="0" fontId="26" fillId="2" borderId="1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top"/>
    </xf>
    <xf numFmtId="4" fontId="6" fillId="2" borderId="3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center" vertical="top"/>
    </xf>
    <xf numFmtId="4" fontId="6" fillId="2" borderId="13" xfId="0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/>
    </xf>
    <xf numFmtId="4" fontId="32" fillId="2" borderId="1" xfId="0" applyNumberFormat="1" applyFont="1" applyFill="1" applyBorder="1" applyAlignment="1">
      <alignment horizontal="center" vertical="top"/>
    </xf>
    <xf numFmtId="4" fontId="13" fillId="2" borderId="1" xfId="0" applyNumberFormat="1" applyFont="1" applyFill="1" applyBorder="1" applyAlignment="1">
      <alignment horizontal="center"/>
    </xf>
    <xf numFmtId="4" fontId="33" fillId="2" borderId="1" xfId="0" applyNumberFormat="1" applyFont="1" applyFill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167" fontId="1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34" fillId="0" borderId="1" xfId="0" applyFont="1" applyBorder="1" applyAlignment="1">
      <alignment horizontal="center" vertical="top"/>
    </xf>
    <xf numFmtId="0" fontId="35" fillId="0" borderId="1" xfId="0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165" fontId="0" fillId="2" borderId="1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23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37" fillId="0" borderId="14" xfId="0" applyFont="1" applyBorder="1" applyAlignment="1">
      <alignment horizontal="center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4" fontId="22" fillId="0" borderId="14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167" fontId="16" fillId="2" borderId="1" xfId="0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167" fontId="38" fillId="2" borderId="1" xfId="0" applyNumberFormat="1" applyFont="1" applyFill="1" applyBorder="1" applyAlignment="1">
      <alignment horizontal="center" vertical="center"/>
    </xf>
    <xf numFmtId="167" fontId="39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4" fontId="42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4" fontId="43" fillId="2" borderId="1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7" fontId="43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0" fontId="29" fillId="2" borderId="11" xfId="0" applyFont="1" applyFill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2" borderId="0" xfId="0" applyFont="1" applyFill="1" applyAlignment="1">
      <alignment horizontal="center"/>
    </xf>
    <xf numFmtId="0" fontId="10" fillId="0" borderId="1" xfId="0" applyFont="1" applyBorder="1" applyAlignment="1">
      <alignment wrapText="1"/>
    </xf>
    <xf numFmtId="0" fontId="20" fillId="2" borderId="1" xfId="0" applyFont="1" applyFill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20" fillId="2" borderId="0" xfId="0" applyFont="1" applyFill="1" applyAlignment="1">
      <alignment wrapText="1"/>
    </xf>
    <xf numFmtId="168" fontId="10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/>
    <xf numFmtId="0" fontId="17" fillId="0" borderId="4" xfId="0" applyFont="1" applyBorder="1" applyAlignment="1">
      <alignment horizontal="center" vertical="center" wrapText="1"/>
    </xf>
    <xf numFmtId="0" fontId="10" fillId="0" borderId="2" xfId="0" applyFont="1" applyBorder="1"/>
    <xf numFmtId="0" fontId="3" fillId="0" borderId="0" xfId="0" applyFont="1" applyAlignment="1">
      <alignment wrapText="1"/>
    </xf>
    <xf numFmtId="0" fontId="0" fillId="0" borderId="0" xfId="0" applyFont="1" applyAlignment="1"/>
    <xf numFmtId="0" fontId="14" fillId="0" borderId="4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1000"/>
  <sheetViews>
    <sheetView workbookViewId="0"/>
  </sheetViews>
  <sheetFormatPr defaultColWidth="14.42578125" defaultRowHeight="15.75" customHeight="1"/>
  <cols>
    <col min="1" max="1" width="33.85546875" customWidth="1"/>
    <col min="2" max="2" width="35" customWidth="1"/>
    <col min="3" max="3" width="30.140625" customWidth="1"/>
  </cols>
  <sheetData>
    <row r="1" spans="1:4" ht="15.75" customHeight="1">
      <c r="A1" s="1" t="s">
        <v>0</v>
      </c>
      <c r="B1" s="2" t="s">
        <v>1</v>
      </c>
      <c r="C1" s="2" t="s">
        <v>2</v>
      </c>
      <c r="D1" s="1" t="s">
        <v>3</v>
      </c>
    </row>
    <row r="2" spans="1:4" ht="15.75" customHeight="1">
      <c r="A2" s="3"/>
      <c r="B2" s="4" t="s">
        <v>4</v>
      </c>
      <c r="C2" s="5" t="s">
        <v>4</v>
      </c>
      <c r="D2" s="6" t="s">
        <v>5</v>
      </c>
    </row>
    <row r="3" spans="1:4" ht="15.75" customHeight="1">
      <c r="A3" s="3"/>
      <c r="B3" s="4" t="s">
        <v>6</v>
      </c>
      <c r="C3" s="5" t="s">
        <v>7</v>
      </c>
      <c r="D3" s="6" t="s">
        <v>5</v>
      </c>
    </row>
    <row r="4" spans="1:4" ht="15.75" customHeight="1">
      <c r="A4" s="3"/>
      <c r="B4" s="7" t="s">
        <v>8</v>
      </c>
      <c r="C4" s="8" t="s">
        <v>9</v>
      </c>
      <c r="D4" s="6" t="s">
        <v>5</v>
      </c>
    </row>
    <row r="5" spans="1:4" ht="15.75" customHeight="1">
      <c r="A5" s="3"/>
      <c r="B5" s="7" t="s">
        <v>10</v>
      </c>
      <c r="C5" s="8" t="s">
        <v>11</v>
      </c>
      <c r="D5" s="6" t="s">
        <v>5</v>
      </c>
    </row>
    <row r="6" spans="1:4" ht="15.75" customHeight="1">
      <c r="A6" s="3"/>
      <c r="B6" s="7" t="s">
        <v>12</v>
      </c>
      <c r="C6" s="8" t="s">
        <v>13</v>
      </c>
      <c r="D6" s="6" t="s">
        <v>5</v>
      </c>
    </row>
    <row r="7" spans="1:4" ht="15.75" customHeight="1">
      <c r="A7" s="3"/>
      <c r="B7" s="7" t="s">
        <v>14</v>
      </c>
      <c r="C7" s="8" t="s">
        <v>15</v>
      </c>
      <c r="D7" s="6" t="s">
        <v>5</v>
      </c>
    </row>
    <row r="8" spans="1:4" ht="15.75" customHeight="1">
      <c r="A8" s="9"/>
      <c r="B8" s="10" t="s">
        <v>16</v>
      </c>
      <c r="C8" s="12" t="s">
        <v>17</v>
      </c>
      <c r="D8" s="6" t="s">
        <v>5</v>
      </c>
    </row>
    <row r="9" spans="1:4" ht="15.75" customHeight="1">
      <c r="A9" s="9"/>
      <c r="B9" s="10" t="s">
        <v>18</v>
      </c>
      <c r="C9" s="12" t="s">
        <v>19</v>
      </c>
      <c r="D9" s="6" t="s">
        <v>5</v>
      </c>
    </row>
    <row r="10" spans="1:4" ht="15.75" customHeight="1">
      <c r="A10" s="9"/>
      <c r="B10" s="10" t="s">
        <v>20</v>
      </c>
      <c r="C10" s="12" t="s">
        <v>21</v>
      </c>
      <c r="D10" s="6" t="s">
        <v>5</v>
      </c>
    </row>
    <row r="11" spans="1:4" ht="15.75" customHeight="1">
      <c r="A11" s="15" t="s">
        <v>22</v>
      </c>
      <c r="B11" s="7" t="s">
        <v>23</v>
      </c>
      <c r="C11" s="8" t="s">
        <v>32</v>
      </c>
      <c r="D11" s="6" t="s">
        <v>5</v>
      </c>
    </row>
    <row r="12" spans="1:4" ht="15.75" customHeight="1">
      <c r="A12" s="9"/>
      <c r="B12" s="10" t="s">
        <v>24</v>
      </c>
      <c r="C12" s="12" t="s">
        <v>24</v>
      </c>
      <c r="D12" s="6" t="s">
        <v>5</v>
      </c>
    </row>
    <row r="13" spans="1:4" ht="15.75" customHeight="1">
      <c r="A13" s="9"/>
      <c r="B13" s="10" t="s">
        <v>25</v>
      </c>
      <c r="C13" s="12" t="s">
        <v>25</v>
      </c>
      <c r="D13" s="6" t="s">
        <v>5</v>
      </c>
    </row>
    <row r="14" spans="1:4" ht="15.75" customHeight="1">
      <c r="A14" s="9"/>
      <c r="B14" s="10" t="s">
        <v>26</v>
      </c>
      <c r="C14" s="12" t="s">
        <v>26</v>
      </c>
      <c r="D14" s="6" t="s">
        <v>5</v>
      </c>
    </row>
    <row r="15" spans="1:4" ht="15.75" customHeight="1">
      <c r="A15" s="9"/>
      <c r="B15" s="10" t="s">
        <v>27</v>
      </c>
      <c r="C15" s="12" t="s">
        <v>27</v>
      </c>
      <c r="D15" s="6" t="s">
        <v>5</v>
      </c>
    </row>
    <row r="16" spans="1:4" ht="15.75" customHeight="1">
      <c r="A16" s="9"/>
      <c r="B16" s="10" t="s">
        <v>28</v>
      </c>
      <c r="C16" s="12" t="s">
        <v>28</v>
      </c>
      <c r="D16" s="6" t="s">
        <v>5</v>
      </c>
    </row>
    <row r="17" spans="1:4" ht="15.75" customHeight="1">
      <c r="A17" s="9"/>
      <c r="B17" s="10" t="s">
        <v>29</v>
      </c>
      <c r="C17" s="12" t="s">
        <v>37</v>
      </c>
      <c r="D17" s="6" t="s">
        <v>5</v>
      </c>
    </row>
    <row r="18" spans="1:4" ht="15.75" customHeight="1">
      <c r="A18" s="9"/>
      <c r="B18" s="10" t="s">
        <v>30</v>
      </c>
      <c r="C18" s="12" t="s">
        <v>30</v>
      </c>
      <c r="D18" s="6" t="s">
        <v>5</v>
      </c>
    </row>
    <row r="19" spans="1:4" ht="15.75" customHeight="1">
      <c r="A19" s="9"/>
      <c r="B19" s="10" t="s">
        <v>31</v>
      </c>
      <c r="C19" s="12" t="s">
        <v>31</v>
      </c>
      <c r="D19" s="6" t="s">
        <v>5</v>
      </c>
    </row>
    <row r="20" spans="1:4" ht="15.75" customHeight="1">
      <c r="A20" s="9"/>
      <c r="B20" s="10" t="s">
        <v>33</v>
      </c>
      <c r="C20" s="12" t="s">
        <v>33</v>
      </c>
      <c r="D20" s="6" t="s">
        <v>5</v>
      </c>
    </row>
    <row r="21" spans="1:4" ht="15.75" customHeight="1">
      <c r="A21" s="9"/>
      <c r="B21" s="10" t="s">
        <v>34</v>
      </c>
      <c r="C21" s="12" t="s">
        <v>34</v>
      </c>
      <c r="D21" s="6" t="s">
        <v>5</v>
      </c>
    </row>
    <row r="22" spans="1:4" ht="15.75" customHeight="1">
      <c r="A22" s="9"/>
      <c r="B22" s="10" t="s">
        <v>35</v>
      </c>
      <c r="C22" s="12" t="s">
        <v>35</v>
      </c>
      <c r="D22" s="6" t="s">
        <v>5</v>
      </c>
    </row>
    <row r="23" spans="1:4" ht="15.75" customHeight="1">
      <c r="A23" s="9"/>
      <c r="B23" s="10" t="s">
        <v>36</v>
      </c>
      <c r="C23" s="12" t="s">
        <v>36</v>
      </c>
      <c r="D23" s="6" t="s">
        <v>5</v>
      </c>
    </row>
    <row r="24" spans="1:4" ht="15.75" customHeight="1">
      <c r="A24" s="9"/>
      <c r="B24" s="10">
        <v>1</v>
      </c>
      <c r="C24" s="12" t="s">
        <v>38</v>
      </c>
      <c r="D24" s="17">
        <v>366</v>
      </c>
    </row>
    <row r="25" spans="1:4" ht="15.75" customHeight="1">
      <c r="A25" s="9"/>
      <c r="B25" s="10">
        <v>2</v>
      </c>
      <c r="C25" s="12" t="s">
        <v>39</v>
      </c>
      <c r="D25" s="17" t="s">
        <v>40</v>
      </c>
    </row>
    <row r="26" spans="1:4" ht="15.75" customHeight="1">
      <c r="A26" s="9"/>
      <c r="B26" s="10">
        <v>3</v>
      </c>
      <c r="C26" s="12" t="s">
        <v>41</v>
      </c>
      <c r="D26" s="17" t="s">
        <v>40</v>
      </c>
    </row>
    <row r="27" spans="1:4" ht="15.75" customHeight="1">
      <c r="A27" s="9"/>
      <c r="B27" s="10">
        <v>4</v>
      </c>
      <c r="C27" s="12" t="s">
        <v>42</v>
      </c>
      <c r="D27" s="17" t="s">
        <v>40</v>
      </c>
    </row>
    <row r="28" spans="1:4" ht="15.75" customHeight="1">
      <c r="A28" s="9"/>
      <c r="B28" s="10">
        <v>5</v>
      </c>
      <c r="C28" s="12" t="s">
        <v>43</v>
      </c>
      <c r="D28" s="17" t="s">
        <v>40</v>
      </c>
    </row>
    <row r="29" spans="1:4" ht="15.75" customHeight="1">
      <c r="A29" s="9"/>
      <c r="B29" s="10">
        <v>6</v>
      </c>
      <c r="C29" s="12" t="s">
        <v>44</v>
      </c>
      <c r="D29" s="17" t="s">
        <v>40</v>
      </c>
    </row>
    <row r="30" spans="1:4" ht="15.75" customHeight="1">
      <c r="A30" s="9"/>
      <c r="B30" s="10">
        <v>7</v>
      </c>
      <c r="C30" s="12" t="s">
        <v>45</v>
      </c>
      <c r="D30" s="17" t="s">
        <v>40</v>
      </c>
    </row>
    <row r="31" spans="1:4" ht="15.75" customHeight="1">
      <c r="A31" s="9"/>
      <c r="B31" s="10">
        <v>8</v>
      </c>
      <c r="C31" s="12" t="s">
        <v>46</v>
      </c>
      <c r="D31" s="17" t="s">
        <v>40</v>
      </c>
    </row>
    <row r="32" spans="1:4" ht="15.75" customHeight="1">
      <c r="A32" s="9"/>
      <c r="B32" s="10">
        <v>9</v>
      </c>
      <c r="C32" s="12" t="s">
        <v>47</v>
      </c>
      <c r="D32" s="17" t="s">
        <v>40</v>
      </c>
    </row>
    <row r="33" spans="1:4" ht="15.75" customHeight="1">
      <c r="A33" s="9"/>
      <c r="B33" s="10">
        <v>10</v>
      </c>
      <c r="C33" s="12" t="s">
        <v>48</v>
      </c>
      <c r="D33" s="17" t="s">
        <v>40</v>
      </c>
    </row>
    <row r="34" spans="1:4" ht="15.75" customHeight="1">
      <c r="A34" s="9"/>
      <c r="B34" s="10">
        <v>11</v>
      </c>
      <c r="C34" s="12" t="s">
        <v>49</v>
      </c>
      <c r="D34" s="17" t="s">
        <v>40</v>
      </c>
    </row>
    <row r="35" spans="1:4" ht="15.75" customHeight="1">
      <c r="A35" s="9"/>
      <c r="B35" s="10">
        <v>12</v>
      </c>
      <c r="C35" s="12" t="s">
        <v>50</v>
      </c>
      <c r="D35" s="17" t="s">
        <v>40</v>
      </c>
    </row>
    <row r="36" spans="1:4" ht="15.75" customHeight="1">
      <c r="A36" s="9"/>
      <c r="B36" s="10" t="s">
        <v>51</v>
      </c>
      <c r="C36" s="12" t="s">
        <v>52</v>
      </c>
      <c r="D36" s="17" t="s">
        <v>40</v>
      </c>
    </row>
    <row r="37" spans="1:4" ht="30">
      <c r="A37" s="9"/>
      <c r="B37" s="10" t="s">
        <v>53</v>
      </c>
      <c r="C37" s="12" t="s">
        <v>54</v>
      </c>
      <c r="D37" s="17" t="s">
        <v>40</v>
      </c>
    </row>
    <row r="38" spans="1:4" ht="30">
      <c r="A38" s="9"/>
      <c r="B38" s="10" t="s">
        <v>55</v>
      </c>
      <c r="C38" s="12" t="s">
        <v>56</v>
      </c>
      <c r="D38" s="17" t="s">
        <v>40</v>
      </c>
    </row>
    <row r="39" spans="1:4" ht="30">
      <c r="A39" s="9"/>
      <c r="B39" s="10" t="s">
        <v>57</v>
      </c>
      <c r="C39" s="12" t="s">
        <v>58</v>
      </c>
      <c r="D39" s="17" t="s">
        <v>40</v>
      </c>
    </row>
    <row r="40" spans="1:4" ht="30">
      <c r="A40" s="9"/>
      <c r="B40" s="10" t="s">
        <v>59</v>
      </c>
      <c r="C40" s="18" t="s">
        <v>60</v>
      </c>
      <c r="D40" s="17" t="s">
        <v>40</v>
      </c>
    </row>
    <row r="41" spans="1:4" ht="30">
      <c r="A41" s="9"/>
      <c r="B41" s="10">
        <v>13</v>
      </c>
      <c r="C41" s="18" t="s">
        <v>61</v>
      </c>
      <c r="D41" s="17" t="s">
        <v>40</v>
      </c>
    </row>
    <row r="42" spans="1:4" ht="30">
      <c r="A42" s="9"/>
      <c r="B42" s="10">
        <v>14</v>
      </c>
      <c r="C42" s="12" t="s">
        <v>62</v>
      </c>
      <c r="D42" s="17" t="s">
        <v>40</v>
      </c>
    </row>
    <row r="43" spans="1:4" ht="30">
      <c r="A43" s="9"/>
      <c r="B43" s="10">
        <v>15</v>
      </c>
      <c r="C43" s="12" t="s">
        <v>63</v>
      </c>
      <c r="D43" s="17" t="s">
        <v>40</v>
      </c>
    </row>
    <row r="44" spans="1:4" ht="30">
      <c r="A44" s="9"/>
      <c r="B44" s="10">
        <v>16</v>
      </c>
      <c r="C44" s="12" t="s">
        <v>64</v>
      </c>
      <c r="D44" s="17" t="s">
        <v>40</v>
      </c>
    </row>
    <row r="45" spans="1:4" ht="30">
      <c r="A45" s="9"/>
      <c r="B45" s="10">
        <v>17</v>
      </c>
      <c r="C45" s="12" t="s">
        <v>65</v>
      </c>
      <c r="D45" s="17" t="s">
        <v>40</v>
      </c>
    </row>
    <row r="46" spans="1:4" ht="30">
      <c r="A46" s="9"/>
      <c r="B46" s="10">
        <v>18</v>
      </c>
      <c r="C46" s="12" t="s">
        <v>66</v>
      </c>
      <c r="D46" s="17" t="s">
        <v>40</v>
      </c>
    </row>
    <row r="47" spans="1:4" ht="15">
      <c r="A47" s="9"/>
      <c r="B47" s="10">
        <v>19</v>
      </c>
      <c r="C47" s="12" t="s">
        <v>67</v>
      </c>
      <c r="D47" s="17" t="s">
        <v>40</v>
      </c>
    </row>
    <row r="48" spans="1:4" ht="15">
      <c r="A48" s="9"/>
      <c r="B48" s="10">
        <v>20</v>
      </c>
      <c r="C48" s="12" t="s">
        <v>68</v>
      </c>
      <c r="D48" s="17" t="s">
        <v>40</v>
      </c>
    </row>
    <row r="49" spans="1:4" ht="30">
      <c r="A49" s="9"/>
      <c r="B49" s="10">
        <v>21</v>
      </c>
      <c r="C49" s="12" t="s">
        <v>69</v>
      </c>
      <c r="D49" s="17" t="s">
        <v>40</v>
      </c>
    </row>
    <row r="50" spans="1:4" ht="45">
      <c r="A50" s="9"/>
      <c r="B50" s="10">
        <v>22</v>
      </c>
      <c r="C50" s="12" t="s">
        <v>70</v>
      </c>
      <c r="D50" s="17" t="s">
        <v>40</v>
      </c>
    </row>
    <row r="51" spans="1:4" ht="30">
      <c r="A51" s="9"/>
      <c r="B51" s="10">
        <v>23</v>
      </c>
      <c r="C51" s="12" t="s">
        <v>71</v>
      </c>
      <c r="D51" s="17" t="s">
        <v>40</v>
      </c>
    </row>
    <row r="52" spans="1:4" ht="15">
      <c r="A52" s="9"/>
      <c r="B52" s="10" t="s">
        <v>72</v>
      </c>
      <c r="C52" s="12" t="s">
        <v>73</v>
      </c>
      <c r="D52" s="17" t="s">
        <v>40</v>
      </c>
    </row>
    <row r="53" spans="1:4" ht="15">
      <c r="A53" s="9"/>
      <c r="B53" s="10" t="s">
        <v>74</v>
      </c>
      <c r="C53" s="12" t="s">
        <v>75</v>
      </c>
      <c r="D53" s="17" t="s">
        <v>40</v>
      </c>
    </row>
    <row r="54" spans="1:4" ht="75">
      <c r="A54" s="9"/>
      <c r="B54" s="19">
        <v>24</v>
      </c>
      <c r="C54" s="18" t="s">
        <v>76</v>
      </c>
      <c r="D54" s="17" t="s">
        <v>40</v>
      </c>
    </row>
    <row r="55" spans="1:4" ht="60">
      <c r="A55" s="9"/>
      <c r="B55" s="19">
        <v>25</v>
      </c>
      <c r="C55" s="18" t="s">
        <v>77</v>
      </c>
      <c r="D55" s="17" t="s">
        <v>40</v>
      </c>
    </row>
    <row r="56" spans="1:4" ht="15">
      <c r="A56" s="9"/>
      <c r="B56" s="19">
        <v>26</v>
      </c>
      <c r="C56" s="18" t="s">
        <v>78</v>
      </c>
      <c r="D56" s="17" t="s">
        <v>40</v>
      </c>
    </row>
    <row r="57" spans="1:4" ht="15">
      <c r="A57" s="9"/>
      <c r="B57" s="19" t="s">
        <v>79</v>
      </c>
      <c r="C57" s="18" t="s">
        <v>80</v>
      </c>
      <c r="D57" s="17" t="s">
        <v>40</v>
      </c>
    </row>
    <row r="58" spans="1:4" ht="30">
      <c r="A58" s="9"/>
      <c r="B58" s="19" t="s">
        <v>81</v>
      </c>
      <c r="C58" s="18" t="s">
        <v>82</v>
      </c>
      <c r="D58" s="17" t="s">
        <v>40</v>
      </c>
    </row>
    <row r="59" spans="1:4" ht="15">
      <c r="A59" s="9"/>
      <c r="B59" s="19" t="s">
        <v>83</v>
      </c>
      <c r="C59" s="18" t="s">
        <v>84</v>
      </c>
      <c r="D59" s="17" t="s">
        <v>40</v>
      </c>
    </row>
    <row r="60" spans="1:4" ht="60">
      <c r="A60" s="9"/>
      <c r="B60" s="19">
        <v>27</v>
      </c>
      <c r="C60" s="18" t="s">
        <v>85</v>
      </c>
      <c r="D60" s="17" t="s">
        <v>40</v>
      </c>
    </row>
    <row r="61" spans="1:4" ht="45">
      <c r="A61" s="9"/>
      <c r="B61" s="10">
        <v>28</v>
      </c>
      <c r="C61" s="12" t="s">
        <v>86</v>
      </c>
      <c r="D61" s="17" t="s">
        <v>40</v>
      </c>
    </row>
    <row r="62" spans="1:4" ht="15">
      <c r="A62" s="20"/>
      <c r="B62" s="10" t="s">
        <v>87</v>
      </c>
      <c r="C62" s="12" t="s">
        <v>88</v>
      </c>
      <c r="D62" s="17" t="s">
        <v>40</v>
      </c>
    </row>
    <row r="63" spans="1:4" ht="15">
      <c r="A63" s="20"/>
      <c r="B63" s="10" t="s">
        <v>89</v>
      </c>
      <c r="C63" s="12" t="s">
        <v>90</v>
      </c>
      <c r="D63" s="17" t="s">
        <v>40</v>
      </c>
    </row>
    <row r="64" spans="1:4" ht="45">
      <c r="A64" s="20"/>
      <c r="B64" s="10" t="s">
        <v>91</v>
      </c>
      <c r="C64" s="12" t="s">
        <v>92</v>
      </c>
      <c r="D64" s="17" t="s">
        <v>40</v>
      </c>
    </row>
    <row r="65" spans="1:4" ht="60">
      <c r="A65" s="20"/>
      <c r="B65" s="10" t="s">
        <v>93</v>
      </c>
      <c r="C65" s="12" t="s">
        <v>94</v>
      </c>
      <c r="D65" s="17" t="s">
        <v>40</v>
      </c>
    </row>
    <row r="66" spans="1:4" ht="15">
      <c r="A66" s="20"/>
      <c r="B66" s="10" t="s">
        <v>95</v>
      </c>
      <c r="C66" s="12" t="s">
        <v>96</v>
      </c>
      <c r="D66" s="17" t="s">
        <v>40</v>
      </c>
    </row>
    <row r="67" spans="1:4" ht="15">
      <c r="A67" s="20"/>
      <c r="B67" s="10" t="s">
        <v>97</v>
      </c>
      <c r="C67" s="12" t="s">
        <v>98</v>
      </c>
      <c r="D67" s="17" t="s">
        <v>40</v>
      </c>
    </row>
    <row r="68" spans="1:4" ht="30">
      <c r="A68" s="20"/>
      <c r="B68" s="10" t="s">
        <v>99</v>
      </c>
      <c r="C68" s="12" t="s">
        <v>100</v>
      </c>
      <c r="D68" s="17" t="s">
        <v>40</v>
      </c>
    </row>
    <row r="69" spans="1:4" ht="45">
      <c r="A69" s="20"/>
      <c r="B69" s="10">
        <v>29</v>
      </c>
      <c r="C69" s="12" t="s">
        <v>101</v>
      </c>
      <c r="D69" s="17" t="s">
        <v>40</v>
      </c>
    </row>
    <row r="70" spans="1:4" ht="75">
      <c r="A70" s="20"/>
      <c r="B70" s="10" t="s">
        <v>102</v>
      </c>
      <c r="C70" s="12" t="s">
        <v>103</v>
      </c>
      <c r="D70" s="17" t="s">
        <v>40</v>
      </c>
    </row>
    <row r="71" spans="1:4" ht="15">
      <c r="A71" s="20"/>
      <c r="B71" s="10" t="s">
        <v>104</v>
      </c>
      <c r="C71" s="12" t="s">
        <v>105</v>
      </c>
      <c r="D71" s="17" t="s">
        <v>40</v>
      </c>
    </row>
    <row r="72" spans="1:4" ht="30">
      <c r="A72" s="20"/>
      <c r="B72" s="10" t="s">
        <v>106</v>
      </c>
      <c r="C72" s="12" t="s">
        <v>107</v>
      </c>
      <c r="D72" s="17" t="s">
        <v>40</v>
      </c>
    </row>
    <row r="73" spans="1:4" ht="15">
      <c r="A73" s="20"/>
      <c r="B73" s="10" t="s">
        <v>108</v>
      </c>
      <c r="C73" s="12" t="s">
        <v>109</v>
      </c>
      <c r="D73" s="17" t="s">
        <v>40</v>
      </c>
    </row>
    <row r="74" spans="1:4" ht="45">
      <c r="A74" s="20"/>
      <c r="B74" s="10">
        <v>30</v>
      </c>
      <c r="C74" s="12" t="s">
        <v>110</v>
      </c>
      <c r="D74" s="17" t="s">
        <v>40</v>
      </c>
    </row>
    <row r="75" spans="1:4" ht="30">
      <c r="A75" s="20"/>
      <c r="B75" s="10" t="s">
        <v>111</v>
      </c>
      <c r="C75" s="12" t="s">
        <v>112</v>
      </c>
      <c r="D75" s="17" t="s">
        <v>40</v>
      </c>
    </row>
    <row r="76" spans="1:4" ht="15">
      <c r="A76" s="20"/>
      <c r="B76" s="10">
        <v>31</v>
      </c>
      <c r="C76" s="12" t="s">
        <v>113</v>
      </c>
      <c r="D76" s="17" t="s">
        <v>40</v>
      </c>
    </row>
    <row r="77" spans="1:4" ht="30">
      <c r="A77" s="20"/>
      <c r="B77" s="10" t="s">
        <v>114</v>
      </c>
      <c r="C77" s="12" t="s">
        <v>115</v>
      </c>
      <c r="D77" s="17" t="s">
        <v>40</v>
      </c>
    </row>
    <row r="78" spans="1:4" ht="30">
      <c r="A78" s="20"/>
      <c r="B78" s="10" t="s">
        <v>116</v>
      </c>
      <c r="C78" s="12" t="s">
        <v>117</v>
      </c>
      <c r="D78" s="17" t="s">
        <v>40</v>
      </c>
    </row>
    <row r="79" spans="1:4" ht="30">
      <c r="A79" s="20"/>
      <c r="B79" s="10" t="s">
        <v>118</v>
      </c>
      <c r="C79" s="12" t="s">
        <v>119</v>
      </c>
      <c r="D79" s="17" t="s">
        <v>40</v>
      </c>
    </row>
    <row r="80" spans="1:4" ht="15">
      <c r="A80" s="20"/>
      <c r="B80" s="10" t="s">
        <v>120</v>
      </c>
      <c r="C80" s="12" t="s">
        <v>121</v>
      </c>
      <c r="D80" s="17" t="s">
        <v>40</v>
      </c>
    </row>
    <row r="81" spans="1:4" ht="30">
      <c r="A81" s="20"/>
      <c r="B81" s="10" t="s">
        <v>122</v>
      </c>
      <c r="C81" s="12" t="s">
        <v>123</v>
      </c>
      <c r="D81" s="17" t="s">
        <v>40</v>
      </c>
    </row>
    <row r="82" spans="1:4" ht="15">
      <c r="A82" s="20"/>
      <c r="B82" s="10" t="s">
        <v>124</v>
      </c>
      <c r="C82" s="12" t="s">
        <v>125</v>
      </c>
      <c r="D82" s="17" t="s">
        <v>40</v>
      </c>
    </row>
    <row r="83" spans="1:4" ht="15">
      <c r="A83" s="20"/>
      <c r="B83" s="10" t="s">
        <v>126</v>
      </c>
      <c r="C83" s="12" t="s">
        <v>127</v>
      </c>
      <c r="D83" s="17" t="s">
        <v>40</v>
      </c>
    </row>
    <row r="84" spans="1:4" ht="15">
      <c r="A84" s="20"/>
      <c r="B84" s="10" t="s">
        <v>128</v>
      </c>
      <c r="C84" s="12" t="s">
        <v>129</v>
      </c>
      <c r="D84" s="17" t="s">
        <v>40</v>
      </c>
    </row>
    <row r="85" spans="1:4" ht="30">
      <c r="A85" s="20"/>
      <c r="B85" s="10" t="s">
        <v>130</v>
      </c>
      <c r="C85" s="18" t="s">
        <v>131</v>
      </c>
      <c r="D85" s="17" t="s">
        <v>40</v>
      </c>
    </row>
    <row r="86" spans="1:4" ht="15">
      <c r="A86" s="20"/>
      <c r="B86" s="10" t="s">
        <v>132</v>
      </c>
      <c r="C86" s="18" t="s">
        <v>133</v>
      </c>
      <c r="D86" s="17" t="s">
        <v>40</v>
      </c>
    </row>
    <row r="87" spans="1:4" ht="30">
      <c r="A87" s="20"/>
      <c r="B87" s="10" t="s">
        <v>134</v>
      </c>
      <c r="C87" s="18" t="s">
        <v>135</v>
      </c>
      <c r="D87" s="17" t="s">
        <v>40</v>
      </c>
    </row>
    <row r="88" spans="1:4" ht="45">
      <c r="A88" s="20"/>
      <c r="B88" s="10" t="s">
        <v>136</v>
      </c>
      <c r="C88" s="18" t="s">
        <v>137</v>
      </c>
      <c r="D88" s="17" t="s">
        <v>40</v>
      </c>
    </row>
    <row r="89" spans="1:4" ht="30">
      <c r="A89" s="20"/>
      <c r="B89" s="10" t="s">
        <v>138</v>
      </c>
      <c r="C89" s="18" t="s">
        <v>139</v>
      </c>
      <c r="D89" s="17" t="s">
        <v>40</v>
      </c>
    </row>
    <row r="90" spans="1:4" ht="60">
      <c r="A90" s="20"/>
      <c r="B90" s="10" t="s">
        <v>140</v>
      </c>
      <c r="C90" s="18" t="s">
        <v>141</v>
      </c>
      <c r="D90" s="17" t="s">
        <v>40</v>
      </c>
    </row>
    <row r="91" spans="1:4" ht="30">
      <c r="A91" s="20"/>
      <c r="B91" s="10" t="s">
        <v>142</v>
      </c>
      <c r="C91" s="18" t="s">
        <v>143</v>
      </c>
      <c r="D91" s="17" t="s">
        <v>40</v>
      </c>
    </row>
    <row r="92" spans="1:4" ht="15">
      <c r="A92" s="20"/>
      <c r="B92" s="21" t="s">
        <v>144</v>
      </c>
      <c r="C92" s="22" t="s">
        <v>145</v>
      </c>
      <c r="D92" s="17" t="s">
        <v>40</v>
      </c>
    </row>
    <row r="93" spans="1:4" ht="12.75">
      <c r="B93" s="23"/>
      <c r="C93" s="24"/>
    </row>
    <row r="94" spans="1:4" ht="12.75">
      <c r="B94" s="23"/>
      <c r="C94" s="24"/>
    </row>
    <row r="95" spans="1:4" ht="12.75">
      <c r="B95" s="23"/>
      <c r="C95" s="24"/>
    </row>
    <row r="96" spans="1:4" ht="12.75">
      <c r="B96" s="23"/>
      <c r="C96" s="24"/>
    </row>
    <row r="97" spans="2:3" ht="12.75">
      <c r="B97" s="23"/>
      <c r="C97" s="24"/>
    </row>
    <row r="98" spans="2:3" ht="12.75">
      <c r="B98" s="23"/>
      <c r="C98" s="24"/>
    </row>
    <row r="99" spans="2:3" ht="12.75">
      <c r="B99" s="23"/>
      <c r="C99" s="24"/>
    </row>
    <row r="100" spans="2:3" ht="12.75">
      <c r="B100" s="23"/>
      <c r="C100" s="24"/>
    </row>
    <row r="101" spans="2:3" ht="12.75">
      <c r="B101" s="23"/>
      <c r="C101" s="24"/>
    </row>
    <row r="102" spans="2:3" ht="12.75">
      <c r="B102" s="23"/>
      <c r="C102" s="24"/>
    </row>
    <row r="103" spans="2:3" ht="12.75">
      <c r="B103" s="23"/>
      <c r="C103" s="24"/>
    </row>
    <row r="104" spans="2:3" ht="12.75">
      <c r="B104" s="23"/>
      <c r="C104" s="24"/>
    </row>
    <row r="105" spans="2:3" ht="12.75">
      <c r="B105" s="23"/>
      <c r="C105" s="24"/>
    </row>
    <row r="106" spans="2:3" ht="12.75">
      <c r="B106" s="23"/>
      <c r="C106" s="24"/>
    </row>
    <row r="107" spans="2:3" ht="12.75">
      <c r="B107" s="23"/>
      <c r="C107" s="24"/>
    </row>
    <row r="108" spans="2:3" ht="12.75">
      <c r="B108" s="23"/>
      <c r="C108" s="24"/>
    </row>
    <row r="109" spans="2:3" ht="12.75">
      <c r="B109" s="23"/>
      <c r="C109" s="24"/>
    </row>
    <row r="110" spans="2:3" ht="12.75">
      <c r="B110" s="23"/>
      <c r="C110" s="24"/>
    </row>
    <row r="111" spans="2:3" ht="12.75">
      <c r="B111" s="23"/>
      <c r="C111" s="24"/>
    </row>
    <row r="112" spans="2:3" ht="12.75">
      <c r="B112" s="23"/>
      <c r="C112" s="24"/>
    </row>
    <row r="113" spans="2:3" ht="12.75">
      <c r="B113" s="23"/>
      <c r="C113" s="24"/>
    </row>
    <row r="114" spans="2:3" ht="12.75">
      <c r="B114" s="23"/>
      <c r="C114" s="24"/>
    </row>
    <row r="115" spans="2:3" ht="12.75">
      <c r="B115" s="23"/>
      <c r="C115" s="24"/>
    </row>
    <row r="116" spans="2:3" ht="12.75">
      <c r="B116" s="23"/>
      <c r="C116" s="24"/>
    </row>
    <row r="117" spans="2:3" ht="12.75">
      <c r="B117" s="23"/>
      <c r="C117" s="24"/>
    </row>
    <row r="118" spans="2:3" ht="12.75">
      <c r="B118" s="23"/>
      <c r="C118" s="24"/>
    </row>
    <row r="119" spans="2:3" ht="12.75">
      <c r="B119" s="23"/>
      <c r="C119" s="24"/>
    </row>
    <row r="120" spans="2:3" ht="12.75">
      <c r="B120" s="23"/>
      <c r="C120" s="24"/>
    </row>
    <row r="121" spans="2:3" ht="12.75">
      <c r="B121" s="23"/>
      <c r="C121" s="24"/>
    </row>
    <row r="122" spans="2:3" ht="12.75">
      <c r="B122" s="23"/>
      <c r="C122" s="24"/>
    </row>
    <row r="123" spans="2:3" ht="12.75">
      <c r="B123" s="23"/>
      <c r="C123" s="24"/>
    </row>
    <row r="124" spans="2:3" ht="12.75">
      <c r="B124" s="23"/>
      <c r="C124" s="24"/>
    </row>
    <row r="125" spans="2:3" ht="12.75">
      <c r="B125" s="23"/>
      <c r="C125" s="24"/>
    </row>
    <row r="126" spans="2:3" ht="12.75">
      <c r="B126" s="23"/>
      <c r="C126" s="24"/>
    </row>
    <row r="127" spans="2:3" ht="12.75">
      <c r="B127" s="23"/>
      <c r="C127" s="24"/>
    </row>
    <row r="128" spans="2:3" ht="12.75">
      <c r="B128" s="23"/>
      <c r="C128" s="24"/>
    </row>
    <row r="129" spans="2:3" ht="12.75">
      <c r="B129" s="23"/>
      <c r="C129" s="24"/>
    </row>
    <row r="130" spans="2:3" ht="12.75">
      <c r="B130" s="23"/>
      <c r="C130" s="24"/>
    </row>
    <row r="131" spans="2:3" ht="12.75">
      <c r="B131" s="23"/>
      <c r="C131" s="24"/>
    </row>
    <row r="132" spans="2:3" ht="12.75">
      <c r="B132" s="23"/>
      <c r="C132" s="24"/>
    </row>
    <row r="133" spans="2:3" ht="12.75">
      <c r="B133" s="23"/>
      <c r="C133" s="24"/>
    </row>
    <row r="134" spans="2:3" ht="12.75">
      <c r="B134" s="23"/>
      <c r="C134" s="24"/>
    </row>
    <row r="135" spans="2:3" ht="12.75">
      <c r="B135" s="23"/>
      <c r="C135" s="24"/>
    </row>
    <row r="136" spans="2:3" ht="12.75">
      <c r="B136" s="23"/>
      <c r="C136" s="24"/>
    </row>
    <row r="137" spans="2:3" ht="12.75">
      <c r="B137" s="23"/>
      <c r="C137" s="24"/>
    </row>
    <row r="138" spans="2:3" ht="12.75">
      <c r="B138" s="23"/>
      <c r="C138" s="24"/>
    </row>
    <row r="139" spans="2:3" ht="12.75">
      <c r="B139" s="23"/>
      <c r="C139" s="24"/>
    </row>
    <row r="140" spans="2:3" ht="12.75">
      <c r="B140" s="23"/>
      <c r="C140" s="24"/>
    </row>
    <row r="141" spans="2:3" ht="12.75">
      <c r="B141" s="23"/>
      <c r="C141" s="24"/>
    </row>
    <row r="142" spans="2:3" ht="12.75">
      <c r="B142" s="23"/>
      <c r="C142" s="24"/>
    </row>
    <row r="143" spans="2:3" ht="12.75">
      <c r="B143" s="23"/>
      <c r="C143" s="24"/>
    </row>
    <row r="144" spans="2:3" ht="12.75">
      <c r="B144" s="23"/>
      <c r="C144" s="24"/>
    </row>
    <row r="145" spans="2:3" ht="12.75">
      <c r="B145" s="23"/>
      <c r="C145" s="24"/>
    </row>
    <row r="146" spans="2:3" ht="12.75">
      <c r="B146" s="23"/>
      <c r="C146" s="24"/>
    </row>
    <row r="147" spans="2:3" ht="12.75">
      <c r="B147" s="23"/>
      <c r="C147" s="24"/>
    </row>
    <row r="148" spans="2:3" ht="12.75">
      <c r="B148" s="23"/>
      <c r="C148" s="24"/>
    </row>
    <row r="149" spans="2:3" ht="12.75">
      <c r="B149" s="23"/>
      <c r="C149" s="24"/>
    </row>
    <row r="150" spans="2:3" ht="12.75">
      <c r="B150" s="23"/>
      <c r="C150" s="24"/>
    </row>
    <row r="151" spans="2:3" ht="12.75">
      <c r="B151" s="23"/>
      <c r="C151" s="24"/>
    </row>
    <row r="152" spans="2:3" ht="12.75">
      <c r="B152" s="23"/>
      <c r="C152" s="24"/>
    </row>
    <row r="153" spans="2:3" ht="12.75">
      <c r="B153" s="23"/>
      <c r="C153" s="24"/>
    </row>
    <row r="154" spans="2:3" ht="12.75">
      <c r="B154" s="23"/>
      <c r="C154" s="24"/>
    </row>
    <row r="155" spans="2:3" ht="12.75">
      <c r="B155" s="23"/>
      <c r="C155" s="24"/>
    </row>
    <row r="156" spans="2:3" ht="12.75">
      <c r="B156" s="23"/>
      <c r="C156" s="24"/>
    </row>
    <row r="157" spans="2:3" ht="12.75">
      <c r="B157" s="23"/>
      <c r="C157" s="24"/>
    </row>
    <row r="158" spans="2:3" ht="12.75">
      <c r="B158" s="23"/>
      <c r="C158" s="24"/>
    </row>
    <row r="159" spans="2:3" ht="12.75">
      <c r="B159" s="23"/>
      <c r="C159" s="24"/>
    </row>
    <row r="160" spans="2:3" ht="12.75">
      <c r="B160" s="23"/>
      <c r="C160" s="24"/>
    </row>
    <row r="161" spans="2:3" ht="12.75">
      <c r="B161" s="23"/>
      <c r="C161" s="24"/>
    </row>
    <row r="162" spans="2:3" ht="12.75">
      <c r="B162" s="23"/>
      <c r="C162" s="24"/>
    </row>
    <row r="163" spans="2:3" ht="12.75">
      <c r="B163" s="23"/>
      <c r="C163" s="24"/>
    </row>
    <row r="164" spans="2:3" ht="12.75">
      <c r="B164" s="23"/>
      <c r="C164" s="24"/>
    </row>
    <row r="165" spans="2:3" ht="12.75">
      <c r="B165" s="23"/>
      <c r="C165" s="24"/>
    </row>
    <row r="166" spans="2:3" ht="12.75">
      <c r="B166" s="23"/>
      <c r="C166" s="24"/>
    </row>
    <row r="167" spans="2:3" ht="12.75">
      <c r="B167" s="23"/>
      <c r="C167" s="24"/>
    </row>
    <row r="168" spans="2:3" ht="12.75">
      <c r="B168" s="23"/>
      <c r="C168" s="24"/>
    </row>
    <row r="169" spans="2:3" ht="12.75">
      <c r="B169" s="23"/>
      <c r="C169" s="24"/>
    </row>
    <row r="170" spans="2:3" ht="12.75">
      <c r="B170" s="23"/>
      <c r="C170" s="24"/>
    </row>
    <row r="171" spans="2:3" ht="12.75">
      <c r="B171" s="23"/>
      <c r="C171" s="24"/>
    </row>
    <row r="172" spans="2:3" ht="12.75">
      <c r="B172" s="23"/>
      <c r="C172" s="24"/>
    </row>
    <row r="173" spans="2:3" ht="12.75">
      <c r="B173" s="23"/>
      <c r="C173" s="24"/>
    </row>
    <row r="174" spans="2:3" ht="12.75">
      <c r="B174" s="23"/>
      <c r="C174" s="24"/>
    </row>
    <row r="175" spans="2:3" ht="12.75">
      <c r="B175" s="23"/>
      <c r="C175" s="24"/>
    </row>
    <row r="176" spans="2:3" ht="12.75">
      <c r="B176" s="23"/>
      <c r="C176" s="24"/>
    </row>
    <row r="177" spans="2:3" ht="12.75">
      <c r="B177" s="23"/>
      <c r="C177" s="24"/>
    </row>
    <row r="178" spans="2:3" ht="12.75">
      <c r="B178" s="23"/>
      <c r="C178" s="24"/>
    </row>
    <row r="179" spans="2:3" ht="12.75">
      <c r="B179" s="23"/>
      <c r="C179" s="24"/>
    </row>
    <row r="180" spans="2:3" ht="12.75">
      <c r="B180" s="23"/>
      <c r="C180" s="24"/>
    </row>
    <row r="181" spans="2:3" ht="12.75">
      <c r="B181" s="23"/>
      <c r="C181" s="24"/>
    </row>
    <row r="182" spans="2:3" ht="12.75">
      <c r="B182" s="23"/>
      <c r="C182" s="24"/>
    </row>
    <row r="183" spans="2:3" ht="12.75">
      <c r="B183" s="23"/>
      <c r="C183" s="24"/>
    </row>
    <row r="184" spans="2:3" ht="12.75">
      <c r="B184" s="23"/>
      <c r="C184" s="24"/>
    </row>
    <row r="185" spans="2:3" ht="12.75">
      <c r="B185" s="23"/>
      <c r="C185" s="24"/>
    </row>
    <row r="186" spans="2:3" ht="12.75">
      <c r="B186" s="23"/>
      <c r="C186" s="24"/>
    </row>
    <row r="187" spans="2:3" ht="12.75">
      <c r="B187" s="23"/>
      <c r="C187" s="24"/>
    </row>
    <row r="188" spans="2:3" ht="12.75">
      <c r="B188" s="23"/>
      <c r="C188" s="24"/>
    </row>
    <row r="189" spans="2:3" ht="12.75">
      <c r="B189" s="23"/>
      <c r="C189" s="24"/>
    </row>
    <row r="190" spans="2:3" ht="12.75">
      <c r="B190" s="23"/>
      <c r="C190" s="24"/>
    </row>
    <row r="191" spans="2:3" ht="12.75">
      <c r="B191" s="23"/>
      <c r="C191" s="24"/>
    </row>
    <row r="192" spans="2:3" ht="12.75">
      <c r="B192" s="23"/>
      <c r="C192" s="24"/>
    </row>
    <row r="193" spans="2:3" ht="12.75">
      <c r="B193" s="23"/>
      <c r="C193" s="24"/>
    </row>
    <row r="194" spans="2:3" ht="12.75">
      <c r="B194" s="23"/>
      <c r="C194" s="24"/>
    </row>
    <row r="195" spans="2:3" ht="12.75">
      <c r="B195" s="23"/>
      <c r="C195" s="24"/>
    </row>
    <row r="196" spans="2:3" ht="12.75">
      <c r="B196" s="23"/>
      <c r="C196" s="24"/>
    </row>
    <row r="197" spans="2:3" ht="12.75">
      <c r="B197" s="23"/>
      <c r="C197" s="24"/>
    </row>
    <row r="198" spans="2:3" ht="12.75">
      <c r="B198" s="23"/>
      <c r="C198" s="24"/>
    </row>
    <row r="199" spans="2:3" ht="12.75">
      <c r="B199" s="23"/>
      <c r="C199" s="24"/>
    </row>
    <row r="200" spans="2:3" ht="12.75">
      <c r="B200" s="23"/>
      <c r="C200" s="24"/>
    </row>
    <row r="201" spans="2:3" ht="12.75">
      <c r="B201" s="23"/>
      <c r="C201" s="24"/>
    </row>
    <row r="202" spans="2:3" ht="12.75">
      <c r="B202" s="23"/>
      <c r="C202" s="24"/>
    </row>
    <row r="203" spans="2:3" ht="12.75">
      <c r="B203" s="23"/>
      <c r="C203" s="24"/>
    </row>
    <row r="204" spans="2:3" ht="12.75">
      <c r="B204" s="23"/>
      <c r="C204" s="24"/>
    </row>
    <row r="205" spans="2:3" ht="12.75">
      <c r="B205" s="23"/>
      <c r="C205" s="24"/>
    </row>
    <row r="206" spans="2:3" ht="12.75">
      <c r="B206" s="23"/>
      <c r="C206" s="24"/>
    </row>
    <row r="207" spans="2:3" ht="12.75">
      <c r="B207" s="23"/>
      <c r="C207" s="24"/>
    </row>
    <row r="208" spans="2:3" ht="12.75">
      <c r="B208" s="23"/>
      <c r="C208" s="24"/>
    </row>
    <row r="209" spans="2:3" ht="12.75">
      <c r="B209" s="23"/>
      <c r="C209" s="24"/>
    </row>
    <row r="210" spans="2:3" ht="12.75">
      <c r="B210" s="23"/>
      <c r="C210" s="24"/>
    </row>
    <row r="211" spans="2:3" ht="12.75">
      <c r="B211" s="23"/>
      <c r="C211" s="24"/>
    </row>
    <row r="212" spans="2:3" ht="12.75">
      <c r="B212" s="23"/>
      <c r="C212" s="24"/>
    </row>
    <row r="213" spans="2:3" ht="12.75">
      <c r="B213" s="23"/>
      <c r="C213" s="24"/>
    </row>
    <row r="214" spans="2:3" ht="12.75">
      <c r="B214" s="23"/>
      <c r="C214" s="24"/>
    </row>
    <row r="215" spans="2:3" ht="12.75">
      <c r="B215" s="23"/>
      <c r="C215" s="24"/>
    </row>
    <row r="216" spans="2:3" ht="12.75">
      <c r="B216" s="23"/>
      <c r="C216" s="24"/>
    </row>
    <row r="217" spans="2:3" ht="12.75">
      <c r="B217" s="23"/>
      <c r="C217" s="24"/>
    </row>
    <row r="218" spans="2:3" ht="12.75">
      <c r="B218" s="23"/>
      <c r="C218" s="24"/>
    </row>
    <row r="219" spans="2:3" ht="12.75">
      <c r="B219" s="23"/>
      <c r="C219" s="24"/>
    </row>
    <row r="220" spans="2:3" ht="12.75">
      <c r="B220" s="23"/>
      <c r="C220" s="24"/>
    </row>
    <row r="221" spans="2:3" ht="12.75">
      <c r="B221" s="23"/>
      <c r="C221" s="24"/>
    </row>
    <row r="222" spans="2:3" ht="12.75">
      <c r="B222" s="23"/>
      <c r="C222" s="24"/>
    </row>
    <row r="223" spans="2:3" ht="12.75">
      <c r="B223" s="23"/>
      <c r="C223" s="24"/>
    </row>
    <row r="224" spans="2:3" ht="12.75">
      <c r="B224" s="23"/>
      <c r="C224" s="24"/>
    </row>
    <row r="225" spans="2:3" ht="12.75">
      <c r="B225" s="23"/>
      <c r="C225" s="24"/>
    </row>
    <row r="226" spans="2:3" ht="12.75">
      <c r="B226" s="23"/>
      <c r="C226" s="24"/>
    </row>
    <row r="227" spans="2:3" ht="12.75">
      <c r="B227" s="23"/>
      <c r="C227" s="24"/>
    </row>
    <row r="228" spans="2:3" ht="12.75">
      <c r="B228" s="23"/>
      <c r="C228" s="24"/>
    </row>
    <row r="229" spans="2:3" ht="12.75">
      <c r="B229" s="23"/>
      <c r="C229" s="24"/>
    </row>
    <row r="230" spans="2:3" ht="12.75">
      <c r="B230" s="23"/>
      <c r="C230" s="24"/>
    </row>
    <row r="231" spans="2:3" ht="12.75">
      <c r="B231" s="23"/>
      <c r="C231" s="24"/>
    </row>
    <row r="232" spans="2:3" ht="12.75">
      <c r="B232" s="23"/>
      <c r="C232" s="24"/>
    </row>
    <row r="233" spans="2:3" ht="12.75">
      <c r="B233" s="23"/>
      <c r="C233" s="24"/>
    </row>
    <row r="234" spans="2:3" ht="12.75">
      <c r="B234" s="23"/>
      <c r="C234" s="24"/>
    </row>
    <row r="235" spans="2:3" ht="12.75">
      <c r="B235" s="23"/>
      <c r="C235" s="24"/>
    </row>
    <row r="236" spans="2:3" ht="12.75">
      <c r="B236" s="23"/>
      <c r="C236" s="24"/>
    </row>
    <row r="237" spans="2:3" ht="12.75">
      <c r="B237" s="23"/>
      <c r="C237" s="24"/>
    </row>
    <row r="238" spans="2:3" ht="12.75">
      <c r="B238" s="23"/>
      <c r="C238" s="24"/>
    </row>
    <row r="239" spans="2:3" ht="12.75">
      <c r="B239" s="23"/>
      <c r="C239" s="24"/>
    </row>
    <row r="240" spans="2:3" ht="12.75">
      <c r="B240" s="23"/>
      <c r="C240" s="24"/>
    </row>
    <row r="241" spans="2:3" ht="12.75">
      <c r="B241" s="23"/>
      <c r="C241" s="24"/>
    </row>
    <row r="242" spans="2:3" ht="12.75">
      <c r="B242" s="23"/>
      <c r="C242" s="24"/>
    </row>
    <row r="243" spans="2:3" ht="12.75">
      <c r="B243" s="23"/>
      <c r="C243" s="24"/>
    </row>
    <row r="244" spans="2:3" ht="12.75">
      <c r="B244" s="23"/>
      <c r="C244" s="24"/>
    </row>
    <row r="245" spans="2:3" ht="12.75">
      <c r="B245" s="23"/>
      <c r="C245" s="24"/>
    </row>
    <row r="246" spans="2:3" ht="12.75">
      <c r="B246" s="23"/>
      <c r="C246" s="24"/>
    </row>
    <row r="247" spans="2:3" ht="12.75">
      <c r="B247" s="23"/>
      <c r="C247" s="24"/>
    </row>
    <row r="248" spans="2:3" ht="12.75">
      <c r="B248" s="23"/>
      <c r="C248" s="24"/>
    </row>
    <row r="249" spans="2:3" ht="12.75">
      <c r="B249" s="23"/>
      <c r="C249" s="24"/>
    </row>
    <row r="250" spans="2:3" ht="12.75">
      <c r="B250" s="23"/>
      <c r="C250" s="24"/>
    </row>
    <row r="251" spans="2:3" ht="12.75">
      <c r="B251" s="23"/>
      <c r="C251" s="24"/>
    </row>
    <row r="252" spans="2:3" ht="12.75">
      <c r="B252" s="23"/>
      <c r="C252" s="24"/>
    </row>
    <row r="253" spans="2:3" ht="12.75">
      <c r="B253" s="23"/>
      <c r="C253" s="24"/>
    </row>
    <row r="254" spans="2:3" ht="12.75">
      <c r="B254" s="23"/>
      <c r="C254" s="24"/>
    </row>
    <row r="255" spans="2:3" ht="12.75">
      <c r="B255" s="23"/>
      <c r="C255" s="24"/>
    </row>
    <row r="256" spans="2:3" ht="12.75">
      <c r="B256" s="23"/>
      <c r="C256" s="24"/>
    </row>
    <row r="257" spans="2:3" ht="12.75">
      <c r="B257" s="23"/>
      <c r="C257" s="24"/>
    </row>
    <row r="258" spans="2:3" ht="12.75">
      <c r="B258" s="23"/>
      <c r="C258" s="24"/>
    </row>
    <row r="259" spans="2:3" ht="12.75">
      <c r="B259" s="23"/>
      <c r="C259" s="24"/>
    </row>
    <row r="260" spans="2:3" ht="12.75">
      <c r="B260" s="23"/>
      <c r="C260" s="24"/>
    </row>
    <row r="261" spans="2:3" ht="12.75">
      <c r="B261" s="23"/>
      <c r="C261" s="24"/>
    </row>
    <row r="262" spans="2:3" ht="12.75">
      <c r="B262" s="23"/>
      <c r="C262" s="24"/>
    </row>
    <row r="263" spans="2:3" ht="12.75">
      <c r="B263" s="23"/>
      <c r="C263" s="24"/>
    </row>
    <row r="264" spans="2:3" ht="12.75">
      <c r="B264" s="23"/>
      <c r="C264" s="24"/>
    </row>
    <row r="265" spans="2:3" ht="12.75">
      <c r="B265" s="23"/>
      <c r="C265" s="24"/>
    </row>
    <row r="266" spans="2:3" ht="12.75">
      <c r="B266" s="23"/>
      <c r="C266" s="24"/>
    </row>
    <row r="267" spans="2:3" ht="12.75">
      <c r="B267" s="23"/>
      <c r="C267" s="24"/>
    </row>
    <row r="268" spans="2:3" ht="12.75">
      <c r="B268" s="23"/>
      <c r="C268" s="24"/>
    </row>
    <row r="269" spans="2:3" ht="12.75">
      <c r="B269" s="23"/>
      <c r="C269" s="24"/>
    </row>
    <row r="270" spans="2:3" ht="12.75">
      <c r="B270" s="23"/>
      <c r="C270" s="24"/>
    </row>
    <row r="271" spans="2:3" ht="12.75">
      <c r="B271" s="23"/>
      <c r="C271" s="24"/>
    </row>
    <row r="272" spans="2:3" ht="12.75">
      <c r="B272" s="23"/>
      <c r="C272" s="24"/>
    </row>
    <row r="273" spans="2:3" ht="12.75">
      <c r="B273" s="23"/>
      <c r="C273" s="24"/>
    </row>
    <row r="274" spans="2:3" ht="12.75">
      <c r="B274" s="23"/>
      <c r="C274" s="24"/>
    </row>
    <row r="275" spans="2:3" ht="12.75">
      <c r="B275" s="23"/>
      <c r="C275" s="24"/>
    </row>
    <row r="276" spans="2:3" ht="12.75">
      <c r="B276" s="23"/>
      <c r="C276" s="24"/>
    </row>
    <row r="277" spans="2:3" ht="12.75">
      <c r="B277" s="23"/>
      <c r="C277" s="24"/>
    </row>
    <row r="278" spans="2:3" ht="12.75">
      <c r="B278" s="23"/>
      <c r="C278" s="24"/>
    </row>
    <row r="279" spans="2:3" ht="12.75">
      <c r="B279" s="23"/>
      <c r="C279" s="24"/>
    </row>
    <row r="280" spans="2:3" ht="12.75">
      <c r="B280" s="23"/>
      <c r="C280" s="24"/>
    </row>
    <row r="281" spans="2:3" ht="12.75">
      <c r="B281" s="23"/>
      <c r="C281" s="24"/>
    </row>
    <row r="282" spans="2:3" ht="12.75">
      <c r="B282" s="23"/>
      <c r="C282" s="24"/>
    </row>
    <row r="283" spans="2:3" ht="12.75">
      <c r="B283" s="23"/>
      <c r="C283" s="24"/>
    </row>
    <row r="284" spans="2:3" ht="12.75">
      <c r="B284" s="23"/>
      <c r="C284" s="24"/>
    </row>
    <row r="285" spans="2:3" ht="12.75">
      <c r="B285" s="23"/>
      <c r="C285" s="24"/>
    </row>
    <row r="286" spans="2:3" ht="12.75">
      <c r="B286" s="23"/>
      <c r="C286" s="24"/>
    </row>
    <row r="287" spans="2:3" ht="12.75">
      <c r="B287" s="23"/>
      <c r="C287" s="24"/>
    </row>
    <row r="288" spans="2:3" ht="12.75">
      <c r="B288" s="23"/>
      <c r="C288" s="24"/>
    </row>
    <row r="289" spans="2:3" ht="12.75">
      <c r="B289" s="23"/>
      <c r="C289" s="24"/>
    </row>
    <row r="290" spans="2:3" ht="12.75">
      <c r="B290" s="23"/>
      <c r="C290" s="24"/>
    </row>
    <row r="291" spans="2:3" ht="12.75">
      <c r="B291" s="23"/>
      <c r="C291" s="24"/>
    </row>
    <row r="292" spans="2:3" ht="12.75">
      <c r="B292" s="23"/>
      <c r="C292" s="24"/>
    </row>
    <row r="293" spans="2:3" ht="12.75">
      <c r="B293" s="23"/>
      <c r="C293" s="24"/>
    </row>
    <row r="294" spans="2:3" ht="12.75">
      <c r="B294" s="23"/>
      <c r="C294" s="24"/>
    </row>
    <row r="295" spans="2:3" ht="12.75">
      <c r="B295" s="23"/>
      <c r="C295" s="24"/>
    </row>
    <row r="296" spans="2:3" ht="12.75">
      <c r="B296" s="23"/>
      <c r="C296" s="24"/>
    </row>
    <row r="297" spans="2:3" ht="12.75">
      <c r="B297" s="23"/>
      <c r="C297" s="24"/>
    </row>
    <row r="298" spans="2:3" ht="12.75">
      <c r="B298" s="23"/>
      <c r="C298" s="24"/>
    </row>
    <row r="299" spans="2:3" ht="12.75">
      <c r="B299" s="23"/>
      <c r="C299" s="24"/>
    </row>
    <row r="300" spans="2:3" ht="12.75">
      <c r="B300" s="23"/>
      <c r="C300" s="24"/>
    </row>
    <row r="301" spans="2:3" ht="12.75">
      <c r="B301" s="23"/>
      <c r="C301" s="24"/>
    </row>
    <row r="302" spans="2:3" ht="12.75">
      <c r="B302" s="23"/>
      <c r="C302" s="24"/>
    </row>
    <row r="303" spans="2:3" ht="12.75">
      <c r="B303" s="23"/>
      <c r="C303" s="24"/>
    </row>
    <row r="304" spans="2:3" ht="12.75">
      <c r="B304" s="23"/>
      <c r="C304" s="24"/>
    </row>
    <row r="305" spans="2:3" ht="12.75">
      <c r="B305" s="23"/>
      <c r="C305" s="24"/>
    </row>
    <row r="306" spans="2:3" ht="12.75">
      <c r="B306" s="23"/>
      <c r="C306" s="24"/>
    </row>
    <row r="307" spans="2:3" ht="12.75">
      <c r="B307" s="23"/>
      <c r="C307" s="24"/>
    </row>
    <row r="308" spans="2:3" ht="12.75">
      <c r="B308" s="23"/>
      <c r="C308" s="24"/>
    </row>
    <row r="309" spans="2:3" ht="12.75">
      <c r="B309" s="23"/>
      <c r="C309" s="24"/>
    </row>
    <row r="310" spans="2:3" ht="12.75">
      <c r="B310" s="23"/>
      <c r="C310" s="24"/>
    </row>
    <row r="311" spans="2:3" ht="12.75">
      <c r="B311" s="23"/>
      <c r="C311" s="24"/>
    </row>
    <row r="312" spans="2:3" ht="12.75">
      <c r="B312" s="23"/>
      <c r="C312" s="24"/>
    </row>
    <row r="313" spans="2:3" ht="12.75">
      <c r="B313" s="23"/>
      <c r="C313" s="24"/>
    </row>
    <row r="314" spans="2:3" ht="12.75">
      <c r="B314" s="23"/>
      <c r="C314" s="24"/>
    </row>
    <row r="315" spans="2:3" ht="12.75">
      <c r="B315" s="23"/>
      <c r="C315" s="24"/>
    </row>
    <row r="316" spans="2:3" ht="12.75">
      <c r="B316" s="23"/>
      <c r="C316" s="24"/>
    </row>
    <row r="317" spans="2:3" ht="12.75">
      <c r="B317" s="23"/>
      <c r="C317" s="24"/>
    </row>
    <row r="318" spans="2:3" ht="12.75">
      <c r="B318" s="23"/>
      <c r="C318" s="24"/>
    </row>
    <row r="319" spans="2:3" ht="12.75">
      <c r="B319" s="23"/>
      <c r="C319" s="24"/>
    </row>
    <row r="320" spans="2:3" ht="12.75">
      <c r="B320" s="23"/>
      <c r="C320" s="24"/>
    </row>
    <row r="321" spans="2:3" ht="12.75">
      <c r="B321" s="23"/>
      <c r="C321" s="24"/>
    </row>
    <row r="322" spans="2:3" ht="12.75">
      <c r="B322" s="23"/>
      <c r="C322" s="24"/>
    </row>
    <row r="323" spans="2:3" ht="12.75">
      <c r="B323" s="23"/>
      <c r="C323" s="24"/>
    </row>
    <row r="324" spans="2:3" ht="12.75">
      <c r="B324" s="23"/>
      <c r="C324" s="24"/>
    </row>
    <row r="325" spans="2:3" ht="12.75">
      <c r="B325" s="23"/>
      <c r="C325" s="24"/>
    </row>
    <row r="326" spans="2:3" ht="12.75">
      <c r="B326" s="23"/>
      <c r="C326" s="24"/>
    </row>
    <row r="327" spans="2:3" ht="12.75">
      <c r="B327" s="23"/>
      <c r="C327" s="24"/>
    </row>
    <row r="328" spans="2:3" ht="12.75">
      <c r="B328" s="23"/>
      <c r="C328" s="24"/>
    </row>
    <row r="329" spans="2:3" ht="12.75">
      <c r="B329" s="23"/>
      <c r="C329" s="24"/>
    </row>
    <row r="330" spans="2:3" ht="12.75">
      <c r="B330" s="23"/>
      <c r="C330" s="24"/>
    </row>
    <row r="331" spans="2:3" ht="12.75">
      <c r="B331" s="23"/>
      <c r="C331" s="24"/>
    </row>
    <row r="332" spans="2:3" ht="12.75">
      <c r="B332" s="23"/>
      <c r="C332" s="24"/>
    </row>
    <row r="333" spans="2:3" ht="12.75">
      <c r="B333" s="23"/>
      <c r="C333" s="24"/>
    </row>
    <row r="334" spans="2:3" ht="12.75">
      <c r="B334" s="23"/>
      <c r="C334" s="24"/>
    </row>
    <row r="335" spans="2:3" ht="12.75">
      <c r="B335" s="23"/>
      <c r="C335" s="24"/>
    </row>
    <row r="336" spans="2:3" ht="12.75">
      <c r="B336" s="23"/>
      <c r="C336" s="24"/>
    </row>
    <row r="337" spans="2:3" ht="12.75">
      <c r="B337" s="23"/>
      <c r="C337" s="24"/>
    </row>
    <row r="338" spans="2:3" ht="12.75">
      <c r="B338" s="23"/>
      <c r="C338" s="24"/>
    </row>
    <row r="339" spans="2:3" ht="12.75">
      <c r="B339" s="23"/>
      <c r="C339" s="24"/>
    </row>
    <row r="340" spans="2:3" ht="12.75">
      <c r="B340" s="23"/>
      <c r="C340" s="24"/>
    </row>
    <row r="341" spans="2:3" ht="12.75">
      <c r="B341" s="23"/>
      <c r="C341" s="24"/>
    </row>
    <row r="342" spans="2:3" ht="12.75">
      <c r="B342" s="23"/>
      <c r="C342" s="24"/>
    </row>
    <row r="343" spans="2:3" ht="12.75">
      <c r="B343" s="23"/>
      <c r="C343" s="24"/>
    </row>
    <row r="344" spans="2:3" ht="12.75">
      <c r="B344" s="23"/>
      <c r="C344" s="24"/>
    </row>
    <row r="345" spans="2:3" ht="12.75">
      <c r="B345" s="23"/>
      <c r="C345" s="24"/>
    </row>
    <row r="346" spans="2:3" ht="12.75">
      <c r="B346" s="23"/>
      <c r="C346" s="24"/>
    </row>
    <row r="347" spans="2:3" ht="12.75">
      <c r="B347" s="23"/>
      <c r="C347" s="24"/>
    </row>
    <row r="348" spans="2:3" ht="12.75">
      <c r="B348" s="23"/>
      <c r="C348" s="24"/>
    </row>
    <row r="349" spans="2:3" ht="12.75">
      <c r="B349" s="23"/>
      <c r="C349" s="24"/>
    </row>
    <row r="350" spans="2:3" ht="12.75">
      <c r="B350" s="23"/>
      <c r="C350" s="24"/>
    </row>
    <row r="351" spans="2:3" ht="12.75">
      <c r="B351" s="23"/>
      <c r="C351" s="24"/>
    </row>
    <row r="352" spans="2:3" ht="12.75">
      <c r="B352" s="23"/>
      <c r="C352" s="24"/>
    </row>
    <row r="353" spans="2:3" ht="12.75">
      <c r="B353" s="23"/>
      <c r="C353" s="24"/>
    </row>
    <row r="354" spans="2:3" ht="12.75">
      <c r="B354" s="23"/>
      <c r="C354" s="24"/>
    </row>
    <row r="355" spans="2:3" ht="12.75">
      <c r="B355" s="23"/>
      <c r="C355" s="24"/>
    </row>
    <row r="356" spans="2:3" ht="12.75">
      <c r="B356" s="23"/>
      <c r="C356" s="24"/>
    </row>
    <row r="357" spans="2:3" ht="12.75">
      <c r="B357" s="23"/>
      <c r="C357" s="24"/>
    </row>
    <row r="358" spans="2:3" ht="12.75">
      <c r="B358" s="23"/>
      <c r="C358" s="24"/>
    </row>
    <row r="359" spans="2:3" ht="12.75">
      <c r="B359" s="23"/>
      <c r="C359" s="24"/>
    </row>
    <row r="360" spans="2:3" ht="12.75">
      <c r="B360" s="23"/>
      <c r="C360" s="24"/>
    </row>
    <row r="361" spans="2:3" ht="12.75">
      <c r="B361" s="23"/>
      <c r="C361" s="24"/>
    </row>
    <row r="362" spans="2:3" ht="12.75">
      <c r="B362" s="23"/>
      <c r="C362" s="24"/>
    </row>
    <row r="363" spans="2:3" ht="12.75">
      <c r="B363" s="23"/>
      <c r="C363" s="24"/>
    </row>
    <row r="364" spans="2:3" ht="12.75">
      <c r="B364" s="23"/>
      <c r="C364" s="24"/>
    </row>
    <row r="365" spans="2:3" ht="12.75">
      <c r="B365" s="23"/>
      <c r="C365" s="24"/>
    </row>
    <row r="366" spans="2:3" ht="12.75">
      <c r="B366" s="23"/>
      <c r="C366" s="24"/>
    </row>
    <row r="367" spans="2:3" ht="12.75">
      <c r="B367" s="23"/>
      <c r="C367" s="24"/>
    </row>
    <row r="368" spans="2:3" ht="12.75">
      <c r="B368" s="23"/>
      <c r="C368" s="24"/>
    </row>
    <row r="369" spans="2:3" ht="12.75">
      <c r="B369" s="23"/>
      <c r="C369" s="24"/>
    </row>
    <row r="370" spans="2:3" ht="12.75">
      <c r="B370" s="23"/>
      <c r="C370" s="24"/>
    </row>
    <row r="371" spans="2:3" ht="12.75">
      <c r="B371" s="23"/>
      <c r="C371" s="24"/>
    </row>
    <row r="372" spans="2:3" ht="12.75">
      <c r="B372" s="23"/>
      <c r="C372" s="24"/>
    </row>
    <row r="373" spans="2:3" ht="12.75">
      <c r="B373" s="23"/>
      <c r="C373" s="24"/>
    </row>
    <row r="374" spans="2:3" ht="12.75">
      <c r="B374" s="23"/>
      <c r="C374" s="24"/>
    </row>
    <row r="375" spans="2:3" ht="12.75">
      <c r="B375" s="23"/>
      <c r="C375" s="24"/>
    </row>
    <row r="376" spans="2:3" ht="12.75">
      <c r="B376" s="23"/>
      <c r="C376" s="24"/>
    </row>
    <row r="377" spans="2:3" ht="12.75">
      <c r="B377" s="23"/>
      <c r="C377" s="24"/>
    </row>
    <row r="378" spans="2:3" ht="12.75">
      <c r="B378" s="23"/>
      <c r="C378" s="24"/>
    </row>
    <row r="379" spans="2:3" ht="12.75">
      <c r="B379" s="23"/>
      <c r="C379" s="24"/>
    </row>
    <row r="380" spans="2:3" ht="12.75">
      <c r="B380" s="23"/>
      <c r="C380" s="24"/>
    </row>
    <row r="381" spans="2:3" ht="12.75">
      <c r="B381" s="23"/>
      <c r="C381" s="24"/>
    </row>
    <row r="382" spans="2:3" ht="12.75">
      <c r="B382" s="23"/>
      <c r="C382" s="24"/>
    </row>
    <row r="383" spans="2:3" ht="12.75">
      <c r="B383" s="23"/>
      <c r="C383" s="24"/>
    </row>
    <row r="384" spans="2:3" ht="12.75">
      <c r="B384" s="23"/>
      <c r="C384" s="24"/>
    </row>
    <row r="385" spans="2:3" ht="12.75">
      <c r="B385" s="23"/>
      <c r="C385" s="24"/>
    </row>
    <row r="386" spans="2:3" ht="12.75">
      <c r="B386" s="23"/>
      <c r="C386" s="24"/>
    </row>
    <row r="387" spans="2:3" ht="12.75">
      <c r="B387" s="23"/>
      <c r="C387" s="24"/>
    </row>
    <row r="388" spans="2:3" ht="12.75">
      <c r="B388" s="23"/>
      <c r="C388" s="24"/>
    </row>
    <row r="389" spans="2:3" ht="12.75">
      <c r="B389" s="23"/>
      <c r="C389" s="24"/>
    </row>
    <row r="390" spans="2:3" ht="12.75">
      <c r="B390" s="23"/>
      <c r="C390" s="24"/>
    </row>
    <row r="391" spans="2:3" ht="12.75">
      <c r="B391" s="23"/>
      <c r="C391" s="24"/>
    </row>
    <row r="392" spans="2:3" ht="12.75">
      <c r="B392" s="23"/>
      <c r="C392" s="24"/>
    </row>
    <row r="393" spans="2:3" ht="12.75">
      <c r="B393" s="23"/>
      <c r="C393" s="24"/>
    </row>
    <row r="394" spans="2:3" ht="12.75">
      <c r="B394" s="23"/>
      <c r="C394" s="24"/>
    </row>
    <row r="395" spans="2:3" ht="12.75">
      <c r="B395" s="23"/>
      <c r="C395" s="24"/>
    </row>
    <row r="396" spans="2:3" ht="12.75">
      <c r="B396" s="23"/>
      <c r="C396" s="24"/>
    </row>
    <row r="397" spans="2:3" ht="12.75">
      <c r="B397" s="23"/>
      <c r="C397" s="24"/>
    </row>
    <row r="398" spans="2:3" ht="12.75">
      <c r="B398" s="23"/>
      <c r="C398" s="24"/>
    </row>
    <row r="399" spans="2:3" ht="12.75">
      <c r="B399" s="23"/>
      <c r="C399" s="24"/>
    </row>
    <row r="400" spans="2:3" ht="12.75">
      <c r="B400" s="23"/>
      <c r="C400" s="24"/>
    </row>
    <row r="401" spans="2:3" ht="12.75">
      <c r="B401" s="23"/>
      <c r="C401" s="24"/>
    </row>
    <row r="402" spans="2:3" ht="12.75">
      <c r="B402" s="23"/>
      <c r="C402" s="24"/>
    </row>
    <row r="403" spans="2:3" ht="12.75">
      <c r="B403" s="23"/>
      <c r="C403" s="24"/>
    </row>
    <row r="404" spans="2:3" ht="12.75">
      <c r="B404" s="23"/>
      <c r="C404" s="24"/>
    </row>
    <row r="405" spans="2:3" ht="12.75">
      <c r="B405" s="23"/>
      <c r="C405" s="24"/>
    </row>
    <row r="406" spans="2:3" ht="12.75">
      <c r="B406" s="23"/>
      <c r="C406" s="24"/>
    </row>
    <row r="407" spans="2:3" ht="12.75">
      <c r="B407" s="23"/>
      <c r="C407" s="24"/>
    </row>
    <row r="408" spans="2:3" ht="12.75">
      <c r="B408" s="23"/>
      <c r="C408" s="24"/>
    </row>
    <row r="409" spans="2:3" ht="12.75">
      <c r="B409" s="23"/>
      <c r="C409" s="24"/>
    </row>
    <row r="410" spans="2:3" ht="12.75">
      <c r="B410" s="23"/>
      <c r="C410" s="24"/>
    </row>
    <row r="411" spans="2:3" ht="12.75">
      <c r="B411" s="23"/>
      <c r="C411" s="24"/>
    </row>
    <row r="412" spans="2:3" ht="12.75">
      <c r="B412" s="23"/>
      <c r="C412" s="24"/>
    </row>
    <row r="413" spans="2:3" ht="12.75">
      <c r="B413" s="23"/>
      <c r="C413" s="24"/>
    </row>
    <row r="414" spans="2:3" ht="12.75">
      <c r="B414" s="23"/>
      <c r="C414" s="24"/>
    </row>
    <row r="415" spans="2:3" ht="12.75">
      <c r="B415" s="23"/>
      <c r="C415" s="24"/>
    </row>
    <row r="416" spans="2:3" ht="12.75">
      <c r="B416" s="23"/>
      <c r="C416" s="24"/>
    </row>
    <row r="417" spans="2:3" ht="12.75">
      <c r="B417" s="23"/>
      <c r="C417" s="24"/>
    </row>
    <row r="418" spans="2:3" ht="12.75">
      <c r="B418" s="23"/>
      <c r="C418" s="24"/>
    </row>
    <row r="419" spans="2:3" ht="12.75">
      <c r="B419" s="23"/>
      <c r="C419" s="24"/>
    </row>
    <row r="420" spans="2:3" ht="12.75">
      <c r="B420" s="23"/>
      <c r="C420" s="24"/>
    </row>
    <row r="421" spans="2:3" ht="12.75">
      <c r="B421" s="23"/>
      <c r="C421" s="24"/>
    </row>
    <row r="422" spans="2:3" ht="12.75">
      <c r="B422" s="23"/>
      <c r="C422" s="24"/>
    </row>
    <row r="423" spans="2:3" ht="12.75">
      <c r="B423" s="23"/>
      <c r="C423" s="24"/>
    </row>
    <row r="424" spans="2:3" ht="12.75">
      <c r="B424" s="23"/>
      <c r="C424" s="24"/>
    </row>
    <row r="425" spans="2:3" ht="12.75">
      <c r="B425" s="23"/>
      <c r="C425" s="24"/>
    </row>
    <row r="426" spans="2:3" ht="12.75">
      <c r="B426" s="23"/>
      <c r="C426" s="24"/>
    </row>
    <row r="427" spans="2:3" ht="12.75">
      <c r="B427" s="23"/>
      <c r="C427" s="24"/>
    </row>
    <row r="428" spans="2:3" ht="12.75">
      <c r="B428" s="23"/>
      <c r="C428" s="24"/>
    </row>
    <row r="429" spans="2:3" ht="12.75">
      <c r="B429" s="23"/>
      <c r="C429" s="24"/>
    </row>
    <row r="430" spans="2:3" ht="12.75">
      <c r="B430" s="23"/>
      <c r="C430" s="24"/>
    </row>
    <row r="431" spans="2:3" ht="12.75">
      <c r="B431" s="23"/>
      <c r="C431" s="24"/>
    </row>
    <row r="432" spans="2:3" ht="12.75">
      <c r="B432" s="23"/>
      <c r="C432" s="24"/>
    </row>
    <row r="433" spans="2:3" ht="12.75">
      <c r="B433" s="23"/>
      <c r="C433" s="24"/>
    </row>
    <row r="434" spans="2:3" ht="12.75">
      <c r="B434" s="23"/>
      <c r="C434" s="24"/>
    </row>
    <row r="435" spans="2:3" ht="12.75">
      <c r="B435" s="23"/>
      <c r="C435" s="24"/>
    </row>
    <row r="436" spans="2:3" ht="12.75">
      <c r="B436" s="23"/>
      <c r="C436" s="24"/>
    </row>
    <row r="437" spans="2:3" ht="12.75">
      <c r="B437" s="23"/>
      <c r="C437" s="24"/>
    </row>
    <row r="438" spans="2:3" ht="12.75">
      <c r="B438" s="23"/>
      <c r="C438" s="24"/>
    </row>
    <row r="439" spans="2:3" ht="12.75">
      <c r="B439" s="23"/>
      <c r="C439" s="24"/>
    </row>
    <row r="440" spans="2:3" ht="12.75">
      <c r="B440" s="23"/>
      <c r="C440" s="24"/>
    </row>
    <row r="441" spans="2:3" ht="12.75">
      <c r="B441" s="23"/>
      <c r="C441" s="24"/>
    </row>
    <row r="442" spans="2:3" ht="12.75">
      <c r="B442" s="23"/>
      <c r="C442" s="24"/>
    </row>
    <row r="443" spans="2:3" ht="12.75">
      <c r="B443" s="23"/>
      <c r="C443" s="24"/>
    </row>
    <row r="444" spans="2:3" ht="12.75">
      <c r="B444" s="23"/>
      <c r="C444" s="24"/>
    </row>
    <row r="445" spans="2:3" ht="12.75">
      <c r="B445" s="23"/>
      <c r="C445" s="24"/>
    </row>
    <row r="446" spans="2:3" ht="12.75">
      <c r="B446" s="23"/>
      <c r="C446" s="24"/>
    </row>
    <row r="447" spans="2:3" ht="12.75">
      <c r="B447" s="23"/>
      <c r="C447" s="24"/>
    </row>
    <row r="448" spans="2:3" ht="12.75">
      <c r="B448" s="23"/>
      <c r="C448" s="24"/>
    </row>
    <row r="449" spans="2:3" ht="12.75">
      <c r="B449" s="23"/>
      <c r="C449" s="24"/>
    </row>
    <row r="450" spans="2:3" ht="12.75">
      <c r="B450" s="23"/>
      <c r="C450" s="24"/>
    </row>
    <row r="451" spans="2:3" ht="12.75">
      <c r="B451" s="23"/>
      <c r="C451" s="24"/>
    </row>
    <row r="452" spans="2:3" ht="12.75">
      <c r="B452" s="23"/>
      <c r="C452" s="24"/>
    </row>
    <row r="453" spans="2:3" ht="12.75">
      <c r="B453" s="23"/>
      <c r="C453" s="24"/>
    </row>
    <row r="454" spans="2:3" ht="12.75">
      <c r="B454" s="23"/>
      <c r="C454" s="24"/>
    </row>
    <row r="455" spans="2:3" ht="12.75">
      <c r="B455" s="23"/>
      <c r="C455" s="24"/>
    </row>
    <row r="456" spans="2:3" ht="12.75">
      <c r="B456" s="23"/>
      <c r="C456" s="24"/>
    </row>
    <row r="457" spans="2:3" ht="12.75">
      <c r="B457" s="23"/>
      <c r="C457" s="24"/>
    </row>
    <row r="458" spans="2:3" ht="12.75">
      <c r="B458" s="23"/>
      <c r="C458" s="24"/>
    </row>
    <row r="459" spans="2:3" ht="12.75">
      <c r="B459" s="23"/>
      <c r="C459" s="24"/>
    </row>
    <row r="460" spans="2:3" ht="12.75">
      <c r="B460" s="23"/>
      <c r="C460" s="24"/>
    </row>
    <row r="461" spans="2:3" ht="12.75">
      <c r="B461" s="23"/>
      <c r="C461" s="24"/>
    </row>
    <row r="462" spans="2:3" ht="12.75">
      <c r="B462" s="23"/>
      <c r="C462" s="24"/>
    </row>
    <row r="463" spans="2:3" ht="12.75">
      <c r="B463" s="23"/>
      <c r="C463" s="24"/>
    </row>
    <row r="464" spans="2:3" ht="12.75">
      <c r="B464" s="23"/>
      <c r="C464" s="24"/>
    </row>
    <row r="465" spans="2:3" ht="12.75">
      <c r="B465" s="23"/>
      <c r="C465" s="24"/>
    </row>
    <row r="466" spans="2:3" ht="12.75">
      <c r="B466" s="23"/>
      <c r="C466" s="24"/>
    </row>
    <row r="467" spans="2:3" ht="12.75">
      <c r="B467" s="23"/>
      <c r="C467" s="24"/>
    </row>
    <row r="468" spans="2:3" ht="12.75">
      <c r="B468" s="23"/>
      <c r="C468" s="24"/>
    </row>
    <row r="469" spans="2:3" ht="12.75">
      <c r="B469" s="23"/>
      <c r="C469" s="24"/>
    </row>
    <row r="470" spans="2:3" ht="12.75">
      <c r="B470" s="23"/>
      <c r="C470" s="24"/>
    </row>
    <row r="471" spans="2:3" ht="12.75">
      <c r="B471" s="23"/>
      <c r="C471" s="24"/>
    </row>
    <row r="472" spans="2:3" ht="12.75">
      <c r="B472" s="23"/>
      <c r="C472" s="24"/>
    </row>
    <row r="473" spans="2:3" ht="12.75">
      <c r="B473" s="23"/>
      <c r="C473" s="24"/>
    </row>
    <row r="474" spans="2:3" ht="12.75">
      <c r="B474" s="23"/>
      <c r="C474" s="24"/>
    </row>
    <row r="475" spans="2:3" ht="12.75">
      <c r="B475" s="23"/>
      <c r="C475" s="24"/>
    </row>
    <row r="476" spans="2:3" ht="12.75">
      <c r="B476" s="23"/>
      <c r="C476" s="24"/>
    </row>
    <row r="477" spans="2:3" ht="12.75">
      <c r="B477" s="23"/>
      <c r="C477" s="24"/>
    </row>
    <row r="478" spans="2:3" ht="12.75">
      <c r="B478" s="23"/>
      <c r="C478" s="24"/>
    </row>
    <row r="479" spans="2:3" ht="12.75">
      <c r="B479" s="23"/>
      <c r="C479" s="24"/>
    </row>
    <row r="480" spans="2:3" ht="12.75">
      <c r="B480" s="23"/>
      <c r="C480" s="24"/>
    </row>
    <row r="481" spans="2:3" ht="12.75">
      <c r="B481" s="23"/>
      <c r="C481" s="24"/>
    </row>
    <row r="482" spans="2:3" ht="12.75">
      <c r="B482" s="23"/>
      <c r="C482" s="24"/>
    </row>
    <row r="483" spans="2:3" ht="12.75">
      <c r="B483" s="23"/>
      <c r="C483" s="24"/>
    </row>
    <row r="484" spans="2:3" ht="12.75">
      <c r="B484" s="23"/>
      <c r="C484" s="24"/>
    </row>
    <row r="485" spans="2:3" ht="12.75">
      <c r="B485" s="23"/>
      <c r="C485" s="24"/>
    </row>
    <row r="486" spans="2:3" ht="12.75">
      <c r="B486" s="23"/>
      <c r="C486" s="24"/>
    </row>
    <row r="487" spans="2:3" ht="12.75">
      <c r="B487" s="23"/>
      <c r="C487" s="24"/>
    </row>
    <row r="488" spans="2:3" ht="12.75">
      <c r="B488" s="23"/>
      <c r="C488" s="24"/>
    </row>
    <row r="489" spans="2:3" ht="12.75">
      <c r="B489" s="23"/>
      <c r="C489" s="24"/>
    </row>
    <row r="490" spans="2:3" ht="12.75">
      <c r="B490" s="23"/>
      <c r="C490" s="24"/>
    </row>
    <row r="491" spans="2:3" ht="12.75">
      <c r="B491" s="23"/>
      <c r="C491" s="24"/>
    </row>
    <row r="492" spans="2:3" ht="12.75">
      <c r="B492" s="23"/>
      <c r="C492" s="24"/>
    </row>
    <row r="493" spans="2:3" ht="12.75">
      <c r="B493" s="23"/>
      <c r="C493" s="24"/>
    </row>
    <row r="494" spans="2:3" ht="12.75">
      <c r="B494" s="23"/>
      <c r="C494" s="24"/>
    </row>
    <row r="495" spans="2:3" ht="12.75">
      <c r="B495" s="23"/>
      <c r="C495" s="24"/>
    </row>
    <row r="496" spans="2:3" ht="12.75">
      <c r="B496" s="23"/>
      <c r="C496" s="24"/>
    </row>
    <row r="497" spans="2:3" ht="12.75">
      <c r="B497" s="23"/>
      <c r="C497" s="24"/>
    </row>
    <row r="498" spans="2:3" ht="12.75">
      <c r="B498" s="23"/>
      <c r="C498" s="24"/>
    </row>
    <row r="499" spans="2:3" ht="12.75">
      <c r="B499" s="23"/>
      <c r="C499" s="24"/>
    </row>
    <row r="500" spans="2:3" ht="12.75">
      <c r="B500" s="23"/>
      <c r="C500" s="24"/>
    </row>
    <row r="501" spans="2:3" ht="12.75">
      <c r="B501" s="23"/>
      <c r="C501" s="24"/>
    </row>
    <row r="502" spans="2:3" ht="12.75">
      <c r="B502" s="23"/>
      <c r="C502" s="24"/>
    </row>
    <row r="503" spans="2:3" ht="12.75">
      <c r="B503" s="23"/>
      <c r="C503" s="24"/>
    </row>
    <row r="504" spans="2:3" ht="12.75">
      <c r="B504" s="23"/>
      <c r="C504" s="24"/>
    </row>
    <row r="505" spans="2:3" ht="12.75">
      <c r="B505" s="23"/>
      <c r="C505" s="24"/>
    </row>
    <row r="506" spans="2:3" ht="12.75">
      <c r="B506" s="23"/>
      <c r="C506" s="24"/>
    </row>
    <row r="507" spans="2:3" ht="12.75">
      <c r="B507" s="23"/>
      <c r="C507" s="24"/>
    </row>
    <row r="508" spans="2:3" ht="12.75">
      <c r="B508" s="23"/>
      <c r="C508" s="24"/>
    </row>
    <row r="509" spans="2:3" ht="12.75">
      <c r="B509" s="23"/>
      <c r="C509" s="24"/>
    </row>
    <row r="510" spans="2:3" ht="12.75">
      <c r="B510" s="23"/>
      <c r="C510" s="24"/>
    </row>
    <row r="511" spans="2:3" ht="12.75">
      <c r="B511" s="23"/>
      <c r="C511" s="24"/>
    </row>
    <row r="512" spans="2:3" ht="12.75">
      <c r="B512" s="23"/>
      <c r="C512" s="24"/>
    </row>
    <row r="513" spans="2:3" ht="12.75">
      <c r="B513" s="23"/>
      <c r="C513" s="24"/>
    </row>
    <row r="514" spans="2:3" ht="12.75">
      <c r="B514" s="23"/>
      <c r="C514" s="24"/>
    </row>
    <row r="515" spans="2:3" ht="12.75">
      <c r="B515" s="23"/>
      <c r="C515" s="24"/>
    </row>
    <row r="516" spans="2:3" ht="12.75">
      <c r="B516" s="23"/>
      <c r="C516" s="24"/>
    </row>
    <row r="517" spans="2:3" ht="12.75">
      <c r="B517" s="23"/>
      <c r="C517" s="24"/>
    </row>
    <row r="518" spans="2:3" ht="12.75">
      <c r="B518" s="23"/>
      <c r="C518" s="24"/>
    </row>
    <row r="519" spans="2:3" ht="12.75">
      <c r="B519" s="23"/>
      <c r="C519" s="24"/>
    </row>
    <row r="520" spans="2:3" ht="12.75">
      <c r="B520" s="23"/>
      <c r="C520" s="24"/>
    </row>
    <row r="521" spans="2:3" ht="12.75">
      <c r="B521" s="23"/>
      <c r="C521" s="24"/>
    </row>
    <row r="522" spans="2:3" ht="12.75">
      <c r="B522" s="23"/>
      <c r="C522" s="24"/>
    </row>
    <row r="523" spans="2:3" ht="12.75">
      <c r="B523" s="23"/>
      <c r="C523" s="24"/>
    </row>
    <row r="524" spans="2:3" ht="12.75">
      <c r="B524" s="23"/>
      <c r="C524" s="24"/>
    </row>
    <row r="525" spans="2:3" ht="12.75">
      <c r="B525" s="23"/>
      <c r="C525" s="24"/>
    </row>
    <row r="526" spans="2:3" ht="12.75">
      <c r="B526" s="23"/>
      <c r="C526" s="24"/>
    </row>
    <row r="527" spans="2:3" ht="12.75">
      <c r="B527" s="23"/>
      <c r="C527" s="24"/>
    </row>
    <row r="528" spans="2:3" ht="12.75">
      <c r="B528" s="23"/>
      <c r="C528" s="24"/>
    </row>
    <row r="529" spans="2:3" ht="12.75">
      <c r="B529" s="23"/>
      <c r="C529" s="24"/>
    </row>
    <row r="530" spans="2:3" ht="12.75">
      <c r="B530" s="23"/>
      <c r="C530" s="24"/>
    </row>
    <row r="531" spans="2:3" ht="12.75">
      <c r="B531" s="23"/>
      <c r="C531" s="24"/>
    </row>
    <row r="532" spans="2:3" ht="12.75">
      <c r="B532" s="23"/>
      <c r="C532" s="24"/>
    </row>
    <row r="533" spans="2:3" ht="12.75">
      <c r="B533" s="23"/>
      <c r="C533" s="24"/>
    </row>
    <row r="534" spans="2:3" ht="12.75">
      <c r="B534" s="23"/>
      <c r="C534" s="24"/>
    </row>
    <row r="535" spans="2:3" ht="12.75">
      <c r="B535" s="23"/>
      <c r="C535" s="24"/>
    </row>
    <row r="536" spans="2:3" ht="12.75">
      <c r="B536" s="23"/>
      <c r="C536" s="24"/>
    </row>
    <row r="537" spans="2:3" ht="12.75">
      <c r="B537" s="23"/>
      <c r="C537" s="24"/>
    </row>
    <row r="538" spans="2:3" ht="12.75">
      <c r="B538" s="23"/>
      <c r="C538" s="24"/>
    </row>
    <row r="539" spans="2:3" ht="12.75">
      <c r="B539" s="23"/>
      <c r="C539" s="24"/>
    </row>
    <row r="540" spans="2:3" ht="12.75">
      <c r="B540" s="23"/>
      <c r="C540" s="24"/>
    </row>
    <row r="541" spans="2:3" ht="12.75">
      <c r="B541" s="23"/>
      <c r="C541" s="24"/>
    </row>
    <row r="542" spans="2:3" ht="12.75">
      <c r="B542" s="23"/>
      <c r="C542" s="24"/>
    </row>
    <row r="543" spans="2:3" ht="12.75">
      <c r="B543" s="23"/>
      <c r="C543" s="24"/>
    </row>
    <row r="544" spans="2:3" ht="12.75">
      <c r="B544" s="23"/>
      <c r="C544" s="24"/>
    </row>
    <row r="545" spans="2:3" ht="12.75">
      <c r="B545" s="23"/>
      <c r="C545" s="24"/>
    </row>
    <row r="546" spans="2:3" ht="12.75">
      <c r="B546" s="23"/>
      <c r="C546" s="24"/>
    </row>
    <row r="547" spans="2:3" ht="12.75">
      <c r="B547" s="23"/>
      <c r="C547" s="24"/>
    </row>
    <row r="548" spans="2:3" ht="12.75">
      <c r="B548" s="23"/>
      <c r="C548" s="24"/>
    </row>
    <row r="549" spans="2:3" ht="12.75">
      <c r="B549" s="23"/>
      <c r="C549" s="24"/>
    </row>
    <row r="550" spans="2:3" ht="12.75">
      <c r="B550" s="23"/>
      <c r="C550" s="24"/>
    </row>
    <row r="551" spans="2:3" ht="12.75">
      <c r="B551" s="23"/>
      <c r="C551" s="24"/>
    </row>
    <row r="552" spans="2:3" ht="12.75">
      <c r="B552" s="23"/>
      <c r="C552" s="24"/>
    </row>
    <row r="553" spans="2:3" ht="12.75">
      <c r="B553" s="23"/>
      <c r="C553" s="24"/>
    </row>
    <row r="554" spans="2:3" ht="12.75">
      <c r="B554" s="23"/>
      <c r="C554" s="24"/>
    </row>
    <row r="555" spans="2:3" ht="12.75">
      <c r="B555" s="23"/>
      <c r="C555" s="24"/>
    </row>
    <row r="556" spans="2:3" ht="12.75">
      <c r="B556" s="23"/>
      <c r="C556" s="24"/>
    </row>
    <row r="557" spans="2:3" ht="12.75">
      <c r="B557" s="23"/>
      <c r="C557" s="24"/>
    </row>
    <row r="558" spans="2:3" ht="12.75">
      <c r="B558" s="23"/>
      <c r="C558" s="24"/>
    </row>
    <row r="559" spans="2:3" ht="12.75">
      <c r="B559" s="23"/>
      <c r="C559" s="24"/>
    </row>
    <row r="560" spans="2:3" ht="12.75">
      <c r="B560" s="23"/>
      <c r="C560" s="24"/>
    </row>
    <row r="561" spans="2:3" ht="12.75">
      <c r="B561" s="23"/>
      <c r="C561" s="24"/>
    </row>
    <row r="562" spans="2:3" ht="12.75">
      <c r="B562" s="23"/>
      <c r="C562" s="24"/>
    </row>
    <row r="563" spans="2:3" ht="12.75">
      <c r="B563" s="23"/>
      <c r="C563" s="24"/>
    </row>
    <row r="564" spans="2:3" ht="12.75">
      <c r="B564" s="23"/>
      <c r="C564" s="24"/>
    </row>
    <row r="565" spans="2:3" ht="12.75">
      <c r="B565" s="23"/>
      <c r="C565" s="24"/>
    </row>
    <row r="566" spans="2:3" ht="12.75">
      <c r="B566" s="23"/>
      <c r="C566" s="24"/>
    </row>
    <row r="567" spans="2:3" ht="12.75">
      <c r="B567" s="23"/>
      <c r="C567" s="24"/>
    </row>
    <row r="568" spans="2:3" ht="12.75">
      <c r="B568" s="23"/>
      <c r="C568" s="24"/>
    </row>
    <row r="569" spans="2:3" ht="12.75">
      <c r="B569" s="23"/>
      <c r="C569" s="24"/>
    </row>
    <row r="570" spans="2:3" ht="12.75">
      <c r="B570" s="23"/>
      <c r="C570" s="24"/>
    </row>
    <row r="571" spans="2:3" ht="12.75">
      <c r="B571" s="23"/>
      <c r="C571" s="24"/>
    </row>
    <row r="572" spans="2:3" ht="12.75">
      <c r="B572" s="23"/>
      <c r="C572" s="24"/>
    </row>
    <row r="573" spans="2:3" ht="12.75">
      <c r="B573" s="23"/>
      <c r="C573" s="24"/>
    </row>
    <row r="574" spans="2:3" ht="12.75">
      <c r="B574" s="23"/>
      <c r="C574" s="24"/>
    </row>
    <row r="575" spans="2:3" ht="12.75">
      <c r="B575" s="23"/>
      <c r="C575" s="24"/>
    </row>
    <row r="576" spans="2:3" ht="12.75">
      <c r="B576" s="23"/>
      <c r="C576" s="24"/>
    </row>
    <row r="577" spans="2:3" ht="12.75">
      <c r="B577" s="23"/>
      <c r="C577" s="24"/>
    </row>
    <row r="578" spans="2:3" ht="12.75">
      <c r="B578" s="23"/>
      <c r="C578" s="24"/>
    </row>
    <row r="579" spans="2:3" ht="12.75">
      <c r="B579" s="23"/>
      <c r="C579" s="24"/>
    </row>
    <row r="580" spans="2:3" ht="12.75">
      <c r="B580" s="23"/>
      <c r="C580" s="24"/>
    </row>
    <row r="581" spans="2:3" ht="12.75">
      <c r="B581" s="23"/>
      <c r="C581" s="24"/>
    </row>
    <row r="582" spans="2:3" ht="12.75">
      <c r="B582" s="23"/>
      <c r="C582" s="24"/>
    </row>
    <row r="583" spans="2:3" ht="12.75">
      <c r="B583" s="23"/>
      <c r="C583" s="24"/>
    </row>
    <row r="584" spans="2:3" ht="12.75">
      <c r="B584" s="23"/>
      <c r="C584" s="24"/>
    </row>
    <row r="585" spans="2:3" ht="12.75">
      <c r="B585" s="23"/>
      <c r="C585" s="24"/>
    </row>
    <row r="586" spans="2:3" ht="12.75">
      <c r="B586" s="23"/>
      <c r="C586" s="24"/>
    </row>
    <row r="587" spans="2:3" ht="12.75">
      <c r="B587" s="23"/>
      <c r="C587" s="24"/>
    </row>
    <row r="588" spans="2:3" ht="12.75">
      <c r="B588" s="23"/>
      <c r="C588" s="24"/>
    </row>
    <row r="589" spans="2:3" ht="12.75">
      <c r="B589" s="23"/>
      <c r="C589" s="24"/>
    </row>
    <row r="590" spans="2:3" ht="12.75">
      <c r="B590" s="23"/>
      <c r="C590" s="24"/>
    </row>
    <row r="591" spans="2:3" ht="12.75">
      <c r="B591" s="23"/>
      <c r="C591" s="24"/>
    </row>
    <row r="592" spans="2:3" ht="12.75">
      <c r="B592" s="23"/>
      <c r="C592" s="24"/>
    </row>
    <row r="593" spans="2:3" ht="12.75">
      <c r="B593" s="23"/>
      <c r="C593" s="24"/>
    </row>
    <row r="594" spans="2:3" ht="12.75">
      <c r="B594" s="23"/>
      <c r="C594" s="24"/>
    </row>
    <row r="595" spans="2:3" ht="12.75">
      <c r="B595" s="23"/>
      <c r="C595" s="24"/>
    </row>
    <row r="596" spans="2:3" ht="12.75">
      <c r="B596" s="23"/>
      <c r="C596" s="24"/>
    </row>
    <row r="597" spans="2:3" ht="12.75">
      <c r="B597" s="23"/>
      <c r="C597" s="24"/>
    </row>
    <row r="598" spans="2:3" ht="12.75">
      <c r="B598" s="23"/>
      <c r="C598" s="24"/>
    </row>
    <row r="599" spans="2:3" ht="12.75">
      <c r="B599" s="23"/>
      <c r="C599" s="24"/>
    </row>
    <row r="600" spans="2:3" ht="12.75">
      <c r="B600" s="23"/>
      <c r="C600" s="24"/>
    </row>
    <row r="601" spans="2:3" ht="12.75">
      <c r="B601" s="23"/>
      <c r="C601" s="24"/>
    </row>
    <row r="602" spans="2:3" ht="12.75">
      <c r="B602" s="23"/>
      <c r="C602" s="24"/>
    </row>
    <row r="603" spans="2:3" ht="12.75">
      <c r="B603" s="23"/>
      <c r="C603" s="24"/>
    </row>
    <row r="604" spans="2:3" ht="12.75">
      <c r="B604" s="23"/>
      <c r="C604" s="24"/>
    </row>
    <row r="605" spans="2:3" ht="12.75">
      <c r="B605" s="23"/>
      <c r="C605" s="24"/>
    </row>
    <row r="606" spans="2:3" ht="12.75">
      <c r="B606" s="23"/>
      <c r="C606" s="24"/>
    </row>
    <row r="607" spans="2:3" ht="12.75">
      <c r="B607" s="23"/>
      <c r="C607" s="24"/>
    </row>
    <row r="608" spans="2:3" ht="12.75">
      <c r="B608" s="23"/>
      <c r="C608" s="24"/>
    </row>
    <row r="609" spans="2:3" ht="12.75">
      <c r="B609" s="23"/>
      <c r="C609" s="24"/>
    </row>
    <row r="610" spans="2:3" ht="12.75">
      <c r="B610" s="23"/>
      <c r="C610" s="24"/>
    </row>
    <row r="611" spans="2:3" ht="12.75">
      <c r="B611" s="23"/>
      <c r="C611" s="24"/>
    </row>
    <row r="612" spans="2:3" ht="12.75">
      <c r="B612" s="23"/>
      <c r="C612" s="24"/>
    </row>
    <row r="613" spans="2:3" ht="12.75">
      <c r="B613" s="23"/>
      <c r="C613" s="24"/>
    </row>
    <row r="614" spans="2:3" ht="12.75">
      <c r="B614" s="23"/>
      <c r="C614" s="24"/>
    </row>
    <row r="615" spans="2:3" ht="12.75">
      <c r="B615" s="23"/>
      <c r="C615" s="24"/>
    </row>
    <row r="616" spans="2:3" ht="12.75">
      <c r="B616" s="23"/>
      <c r="C616" s="24"/>
    </row>
    <row r="617" spans="2:3" ht="12.75">
      <c r="B617" s="23"/>
      <c r="C617" s="24"/>
    </row>
    <row r="618" spans="2:3" ht="12.75">
      <c r="B618" s="23"/>
      <c r="C618" s="24"/>
    </row>
    <row r="619" spans="2:3" ht="12.75">
      <c r="B619" s="23"/>
      <c r="C619" s="24"/>
    </row>
    <row r="620" spans="2:3" ht="12.75">
      <c r="B620" s="23"/>
      <c r="C620" s="24"/>
    </row>
    <row r="621" spans="2:3" ht="12.75">
      <c r="B621" s="23"/>
      <c r="C621" s="24"/>
    </row>
    <row r="622" spans="2:3" ht="12.75">
      <c r="B622" s="23"/>
      <c r="C622" s="24"/>
    </row>
    <row r="623" spans="2:3" ht="12.75">
      <c r="B623" s="23"/>
      <c r="C623" s="24"/>
    </row>
    <row r="624" spans="2:3" ht="12.75">
      <c r="B624" s="23"/>
      <c r="C624" s="24"/>
    </row>
    <row r="625" spans="2:3" ht="12.75">
      <c r="B625" s="23"/>
      <c r="C625" s="24"/>
    </row>
    <row r="626" spans="2:3" ht="12.75">
      <c r="B626" s="23"/>
      <c r="C626" s="24"/>
    </row>
    <row r="627" spans="2:3" ht="12.75">
      <c r="B627" s="23"/>
      <c r="C627" s="24"/>
    </row>
    <row r="628" spans="2:3" ht="12.75">
      <c r="B628" s="23"/>
      <c r="C628" s="24"/>
    </row>
    <row r="629" spans="2:3" ht="12.75">
      <c r="B629" s="23"/>
      <c r="C629" s="24"/>
    </row>
    <row r="630" spans="2:3" ht="12.75">
      <c r="B630" s="23"/>
      <c r="C630" s="24"/>
    </row>
    <row r="631" spans="2:3" ht="12.75">
      <c r="B631" s="23"/>
      <c r="C631" s="24"/>
    </row>
    <row r="632" spans="2:3" ht="12.75">
      <c r="B632" s="23"/>
      <c r="C632" s="24"/>
    </row>
    <row r="633" spans="2:3" ht="12.75">
      <c r="B633" s="23"/>
      <c r="C633" s="24"/>
    </row>
    <row r="634" spans="2:3" ht="12.75">
      <c r="B634" s="23"/>
      <c r="C634" s="24"/>
    </row>
    <row r="635" spans="2:3" ht="12.75">
      <c r="B635" s="23"/>
      <c r="C635" s="24"/>
    </row>
    <row r="636" spans="2:3" ht="12.75">
      <c r="B636" s="23"/>
      <c r="C636" s="24"/>
    </row>
    <row r="637" spans="2:3" ht="12.75">
      <c r="B637" s="23"/>
      <c r="C637" s="24"/>
    </row>
    <row r="638" spans="2:3" ht="12.75">
      <c r="B638" s="23"/>
      <c r="C638" s="24"/>
    </row>
    <row r="639" spans="2:3" ht="12.75">
      <c r="B639" s="23"/>
      <c r="C639" s="24"/>
    </row>
    <row r="640" spans="2:3" ht="12.75">
      <c r="B640" s="23"/>
      <c r="C640" s="24"/>
    </row>
    <row r="641" spans="2:3" ht="12.75">
      <c r="B641" s="23"/>
      <c r="C641" s="24"/>
    </row>
    <row r="642" spans="2:3" ht="12.75">
      <c r="B642" s="23"/>
      <c r="C642" s="24"/>
    </row>
    <row r="643" spans="2:3" ht="12.75">
      <c r="B643" s="23"/>
      <c r="C643" s="24"/>
    </row>
    <row r="644" spans="2:3" ht="12.75">
      <c r="B644" s="23"/>
      <c r="C644" s="24"/>
    </row>
    <row r="645" spans="2:3" ht="12.75">
      <c r="B645" s="23"/>
      <c r="C645" s="24"/>
    </row>
    <row r="646" spans="2:3" ht="12.75">
      <c r="B646" s="23"/>
      <c r="C646" s="24"/>
    </row>
    <row r="647" spans="2:3" ht="12.75">
      <c r="B647" s="23"/>
      <c r="C647" s="24"/>
    </row>
    <row r="648" spans="2:3" ht="12.75">
      <c r="B648" s="23"/>
      <c r="C648" s="24"/>
    </row>
    <row r="649" spans="2:3" ht="12.75">
      <c r="B649" s="23"/>
      <c r="C649" s="24"/>
    </row>
    <row r="650" spans="2:3" ht="12.75">
      <c r="B650" s="23"/>
      <c r="C650" s="24"/>
    </row>
    <row r="651" spans="2:3" ht="12.75">
      <c r="B651" s="23"/>
      <c r="C651" s="24"/>
    </row>
    <row r="652" spans="2:3" ht="12.75">
      <c r="B652" s="23"/>
      <c r="C652" s="24"/>
    </row>
    <row r="653" spans="2:3" ht="12.75">
      <c r="B653" s="23"/>
      <c r="C653" s="24"/>
    </row>
    <row r="654" spans="2:3" ht="12.75">
      <c r="B654" s="23"/>
      <c r="C654" s="24"/>
    </row>
    <row r="655" spans="2:3" ht="12.75">
      <c r="B655" s="23"/>
      <c r="C655" s="24"/>
    </row>
    <row r="656" spans="2:3" ht="12.75">
      <c r="B656" s="23"/>
      <c r="C656" s="24"/>
    </row>
    <row r="657" spans="2:3" ht="12.75">
      <c r="B657" s="23"/>
      <c r="C657" s="24"/>
    </row>
    <row r="658" spans="2:3" ht="12.75">
      <c r="B658" s="23"/>
      <c r="C658" s="24"/>
    </row>
    <row r="659" spans="2:3" ht="12.75">
      <c r="B659" s="23"/>
      <c r="C659" s="24"/>
    </row>
    <row r="660" spans="2:3" ht="12.75">
      <c r="B660" s="23"/>
      <c r="C660" s="24"/>
    </row>
    <row r="661" spans="2:3" ht="12.75">
      <c r="B661" s="23"/>
      <c r="C661" s="24"/>
    </row>
    <row r="662" spans="2:3" ht="12.75">
      <c r="B662" s="23"/>
      <c r="C662" s="24"/>
    </row>
    <row r="663" spans="2:3" ht="12.75">
      <c r="B663" s="23"/>
      <c r="C663" s="24"/>
    </row>
    <row r="664" spans="2:3" ht="12.75">
      <c r="B664" s="23"/>
      <c r="C664" s="24"/>
    </row>
    <row r="665" spans="2:3" ht="12.75">
      <c r="B665" s="23"/>
      <c r="C665" s="24"/>
    </row>
    <row r="666" spans="2:3" ht="12.75">
      <c r="B666" s="23"/>
      <c r="C666" s="24"/>
    </row>
    <row r="667" spans="2:3" ht="12.75">
      <c r="B667" s="23"/>
      <c r="C667" s="24"/>
    </row>
    <row r="668" spans="2:3" ht="12.75">
      <c r="B668" s="23"/>
      <c r="C668" s="24"/>
    </row>
    <row r="669" spans="2:3" ht="12.75">
      <c r="B669" s="23"/>
      <c r="C669" s="24"/>
    </row>
    <row r="670" spans="2:3" ht="12.75">
      <c r="B670" s="23"/>
      <c r="C670" s="24"/>
    </row>
    <row r="671" spans="2:3" ht="12.75">
      <c r="B671" s="23"/>
      <c r="C671" s="24"/>
    </row>
    <row r="672" spans="2:3" ht="12.75">
      <c r="B672" s="23"/>
      <c r="C672" s="24"/>
    </row>
    <row r="673" spans="2:3" ht="12.75">
      <c r="B673" s="23"/>
      <c r="C673" s="24"/>
    </row>
    <row r="674" spans="2:3" ht="12.75">
      <c r="B674" s="23"/>
      <c r="C674" s="24"/>
    </row>
    <row r="675" spans="2:3" ht="12.75">
      <c r="B675" s="23"/>
      <c r="C675" s="24"/>
    </row>
    <row r="676" spans="2:3" ht="12.75">
      <c r="B676" s="23"/>
      <c r="C676" s="24"/>
    </row>
    <row r="677" spans="2:3" ht="12.75">
      <c r="B677" s="23"/>
      <c r="C677" s="24"/>
    </row>
    <row r="678" spans="2:3" ht="12.75">
      <c r="B678" s="23"/>
      <c r="C678" s="24"/>
    </row>
    <row r="679" spans="2:3" ht="12.75">
      <c r="B679" s="23"/>
      <c r="C679" s="24"/>
    </row>
    <row r="680" spans="2:3" ht="12.75">
      <c r="B680" s="23"/>
      <c r="C680" s="24"/>
    </row>
    <row r="681" spans="2:3" ht="12.75">
      <c r="B681" s="23"/>
      <c r="C681" s="24"/>
    </row>
    <row r="682" spans="2:3" ht="12.75">
      <c r="B682" s="23"/>
      <c r="C682" s="24"/>
    </row>
    <row r="683" spans="2:3" ht="12.75">
      <c r="B683" s="23"/>
      <c r="C683" s="24"/>
    </row>
    <row r="684" spans="2:3" ht="12.75">
      <c r="B684" s="23"/>
      <c r="C684" s="24"/>
    </row>
    <row r="685" spans="2:3" ht="12.75">
      <c r="B685" s="23"/>
      <c r="C685" s="24"/>
    </row>
    <row r="686" spans="2:3" ht="12.75">
      <c r="B686" s="23"/>
      <c r="C686" s="24"/>
    </row>
    <row r="687" spans="2:3" ht="12.75">
      <c r="B687" s="23"/>
      <c r="C687" s="24"/>
    </row>
    <row r="688" spans="2:3" ht="12.75">
      <c r="B688" s="23"/>
      <c r="C688" s="24"/>
    </row>
    <row r="689" spans="2:3" ht="12.75">
      <c r="B689" s="23"/>
      <c r="C689" s="24"/>
    </row>
    <row r="690" spans="2:3" ht="12.75">
      <c r="B690" s="23"/>
      <c r="C690" s="24"/>
    </row>
    <row r="691" spans="2:3" ht="12.75">
      <c r="B691" s="23"/>
      <c r="C691" s="24"/>
    </row>
    <row r="692" spans="2:3" ht="12.75">
      <c r="B692" s="23"/>
      <c r="C692" s="24"/>
    </row>
    <row r="693" spans="2:3" ht="12.75">
      <c r="B693" s="23"/>
      <c r="C693" s="24"/>
    </row>
    <row r="694" spans="2:3" ht="12.75">
      <c r="B694" s="23"/>
      <c r="C694" s="24"/>
    </row>
    <row r="695" spans="2:3" ht="12.75">
      <c r="B695" s="23"/>
      <c r="C695" s="24"/>
    </row>
    <row r="696" spans="2:3" ht="12.75">
      <c r="B696" s="23"/>
      <c r="C696" s="24"/>
    </row>
    <row r="697" spans="2:3" ht="12.75">
      <c r="B697" s="23"/>
      <c r="C697" s="24"/>
    </row>
    <row r="698" spans="2:3" ht="12.75">
      <c r="B698" s="23"/>
      <c r="C698" s="24"/>
    </row>
    <row r="699" spans="2:3" ht="12.75">
      <c r="B699" s="23"/>
      <c r="C699" s="24"/>
    </row>
    <row r="700" spans="2:3" ht="12.75">
      <c r="B700" s="23"/>
      <c r="C700" s="24"/>
    </row>
    <row r="701" spans="2:3" ht="12.75">
      <c r="B701" s="23"/>
      <c r="C701" s="24"/>
    </row>
    <row r="702" spans="2:3" ht="12.75">
      <c r="B702" s="23"/>
      <c r="C702" s="24"/>
    </row>
    <row r="703" spans="2:3" ht="12.75">
      <c r="B703" s="23"/>
      <c r="C703" s="24"/>
    </row>
    <row r="704" spans="2:3" ht="12.75">
      <c r="B704" s="23"/>
      <c r="C704" s="24"/>
    </row>
    <row r="705" spans="2:3" ht="12.75">
      <c r="B705" s="23"/>
      <c r="C705" s="24"/>
    </row>
    <row r="706" spans="2:3" ht="12.75">
      <c r="B706" s="23"/>
      <c r="C706" s="24"/>
    </row>
    <row r="707" spans="2:3" ht="12.75">
      <c r="B707" s="23"/>
      <c r="C707" s="24"/>
    </row>
    <row r="708" spans="2:3" ht="12.75">
      <c r="B708" s="23"/>
      <c r="C708" s="24"/>
    </row>
    <row r="709" spans="2:3" ht="12.75">
      <c r="B709" s="23"/>
      <c r="C709" s="24"/>
    </row>
    <row r="710" spans="2:3" ht="12.75">
      <c r="B710" s="23"/>
      <c r="C710" s="24"/>
    </row>
    <row r="711" spans="2:3" ht="12.75">
      <c r="B711" s="23"/>
      <c r="C711" s="24"/>
    </row>
    <row r="712" spans="2:3" ht="12.75">
      <c r="B712" s="23"/>
      <c r="C712" s="24"/>
    </row>
    <row r="713" spans="2:3" ht="12.75">
      <c r="B713" s="23"/>
      <c r="C713" s="24"/>
    </row>
    <row r="714" spans="2:3" ht="12.75">
      <c r="B714" s="23"/>
      <c r="C714" s="24"/>
    </row>
    <row r="715" spans="2:3" ht="12.75">
      <c r="B715" s="23"/>
      <c r="C715" s="24"/>
    </row>
    <row r="716" spans="2:3" ht="12.75">
      <c r="B716" s="23"/>
      <c r="C716" s="24"/>
    </row>
    <row r="717" spans="2:3" ht="12.75">
      <c r="B717" s="23"/>
      <c r="C717" s="24"/>
    </row>
    <row r="718" spans="2:3" ht="12.75">
      <c r="B718" s="23"/>
      <c r="C718" s="24"/>
    </row>
    <row r="719" spans="2:3" ht="12.75">
      <c r="B719" s="23"/>
      <c r="C719" s="24"/>
    </row>
    <row r="720" spans="2:3" ht="12.75">
      <c r="B720" s="23"/>
      <c r="C720" s="24"/>
    </row>
    <row r="721" spans="2:3" ht="12.75">
      <c r="B721" s="23"/>
      <c r="C721" s="24"/>
    </row>
    <row r="722" spans="2:3" ht="12.75">
      <c r="B722" s="23"/>
      <c r="C722" s="24"/>
    </row>
    <row r="723" spans="2:3" ht="12.75">
      <c r="B723" s="23"/>
      <c r="C723" s="24"/>
    </row>
    <row r="724" spans="2:3" ht="12.75">
      <c r="B724" s="23"/>
      <c r="C724" s="24"/>
    </row>
    <row r="725" spans="2:3" ht="12.75">
      <c r="B725" s="23"/>
      <c r="C725" s="24"/>
    </row>
    <row r="726" spans="2:3" ht="12.75">
      <c r="B726" s="23"/>
      <c r="C726" s="24"/>
    </row>
    <row r="727" spans="2:3" ht="12.75">
      <c r="B727" s="23"/>
      <c r="C727" s="24"/>
    </row>
    <row r="728" spans="2:3" ht="12.75">
      <c r="B728" s="23"/>
      <c r="C728" s="24"/>
    </row>
    <row r="729" spans="2:3" ht="12.75">
      <c r="B729" s="23"/>
      <c r="C729" s="24"/>
    </row>
    <row r="730" spans="2:3" ht="12.75">
      <c r="B730" s="23"/>
      <c r="C730" s="24"/>
    </row>
    <row r="731" spans="2:3" ht="12.75">
      <c r="B731" s="23"/>
      <c r="C731" s="24"/>
    </row>
    <row r="732" spans="2:3" ht="12.75">
      <c r="B732" s="23"/>
      <c r="C732" s="24"/>
    </row>
    <row r="733" spans="2:3" ht="12.75">
      <c r="B733" s="23"/>
      <c r="C733" s="24"/>
    </row>
    <row r="734" spans="2:3" ht="12.75">
      <c r="B734" s="23"/>
      <c r="C734" s="24"/>
    </row>
    <row r="735" spans="2:3" ht="12.75">
      <c r="B735" s="23"/>
      <c r="C735" s="24"/>
    </row>
    <row r="736" spans="2:3" ht="12.75">
      <c r="B736" s="23"/>
      <c r="C736" s="24"/>
    </row>
    <row r="737" spans="2:3" ht="12.75">
      <c r="B737" s="23"/>
      <c r="C737" s="24"/>
    </row>
    <row r="738" spans="2:3" ht="12.75">
      <c r="B738" s="23"/>
      <c r="C738" s="24"/>
    </row>
    <row r="739" spans="2:3" ht="12.75">
      <c r="B739" s="23"/>
      <c r="C739" s="24"/>
    </row>
    <row r="740" spans="2:3" ht="12.75">
      <c r="B740" s="23"/>
      <c r="C740" s="24"/>
    </row>
    <row r="741" spans="2:3" ht="12.75">
      <c r="B741" s="23"/>
      <c r="C741" s="24"/>
    </row>
    <row r="742" spans="2:3" ht="12.75">
      <c r="B742" s="23"/>
      <c r="C742" s="24"/>
    </row>
    <row r="743" spans="2:3" ht="12.75">
      <c r="B743" s="23"/>
      <c r="C743" s="24"/>
    </row>
    <row r="744" spans="2:3" ht="12.75">
      <c r="B744" s="23"/>
      <c r="C744" s="24"/>
    </row>
    <row r="745" spans="2:3" ht="12.75">
      <c r="B745" s="23"/>
      <c r="C745" s="24"/>
    </row>
    <row r="746" spans="2:3" ht="12.75">
      <c r="B746" s="23"/>
      <c r="C746" s="24"/>
    </row>
    <row r="747" spans="2:3" ht="12.75">
      <c r="B747" s="23"/>
      <c r="C747" s="24"/>
    </row>
    <row r="748" spans="2:3" ht="12.75">
      <c r="B748" s="23"/>
      <c r="C748" s="24"/>
    </row>
    <row r="749" spans="2:3" ht="12.75">
      <c r="B749" s="23"/>
      <c r="C749" s="24"/>
    </row>
    <row r="750" spans="2:3" ht="12.75">
      <c r="B750" s="23"/>
      <c r="C750" s="24"/>
    </row>
    <row r="751" spans="2:3" ht="12.75">
      <c r="B751" s="23"/>
      <c r="C751" s="24"/>
    </row>
    <row r="752" spans="2:3" ht="12.75">
      <c r="B752" s="23"/>
      <c r="C752" s="24"/>
    </row>
    <row r="753" spans="2:3" ht="12.75">
      <c r="B753" s="23"/>
      <c r="C753" s="24"/>
    </row>
    <row r="754" spans="2:3" ht="12.75">
      <c r="B754" s="23"/>
      <c r="C754" s="24"/>
    </row>
    <row r="755" spans="2:3" ht="12.75">
      <c r="B755" s="23"/>
      <c r="C755" s="24"/>
    </row>
    <row r="756" spans="2:3" ht="12.75">
      <c r="B756" s="23"/>
      <c r="C756" s="24"/>
    </row>
    <row r="757" spans="2:3" ht="12.75">
      <c r="B757" s="23"/>
      <c r="C757" s="24"/>
    </row>
    <row r="758" spans="2:3" ht="12.75">
      <c r="B758" s="23"/>
      <c r="C758" s="24"/>
    </row>
    <row r="759" spans="2:3" ht="12.75">
      <c r="B759" s="23"/>
      <c r="C759" s="24"/>
    </row>
    <row r="760" spans="2:3" ht="12.75">
      <c r="B760" s="23"/>
      <c r="C760" s="24"/>
    </row>
    <row r="761" spans="2:3" ht="12.75">
      <c r="B761" s="23"/>
      <c r="C761" s="24"/>
    </row>
    <row r="762" spans="2:3" ht="12.75">
      <c r="B762" s="23"/>
      <c r="C762" s="24"/>
    </row>
    <row r="763" spans="2:3" ht="12.75">
      <c r="B763" s="23"/>
      <c r="C763" s="24"/>
    </row>
    <row r="764" spans="2:3" ht="12.75">
      <c r="B764" s="23"/>
      <c r="C764" s="24"/>
    </row>
    <row r="765" spans="2:3" ht="12.75">
      <c r="B765" s="23"/>
      <c r="C765" s="24"/>
    </row>
    <row r="766" spans="2:3" ht="12.75">
      <c r="B766" s="23"/>
      <c r="C766" s="24"/>
    </row>
    <row r="767" spans="2:3" ht="12.75">
      <c r="B767" s="23"/>
      <c r="C767" s="24"/>
    </row>
    <row r="768" spans="2:3" ht="12.75">
      <c r="B768" s="23"/>
      <c r="C768" s="24"/>
    </row>
    <row r="769" spans="2:3" ht="12.75">
      <c r="B769" s="23"/>
      <c r="C769" s="24"/>
    </row>
    <row r="770" spans="2:3" ht="12.75">
      <c r="B770" s="23"/>
      <c r="C770" s="24"/>
    </row>
    <row r="771" spans="2:3" ht="12.75">
      <c r="B771" s="23"/>
      <c r="C771" s="24"/>
    </row>
    <row r="772" spans="2:3" ht="12.75">
      <c r="B772" s="23"/>
      <c r="C772" s="24"/>
    </row>
    <row r="773" spans="2:3" ht="12.75">
      <c r="B773" s="23"/>
      <c r="C773" s="24"/>
    </row>
    <row r="774" spans="2:3" ht="12.75">
      <c r="B774" s="23"/>
      <c r="C774" s="24"/>
    </row>
    <row r="775" spans="2:3" ht="12.75">
      <c r="B775" s="23"/>
      <c r="C775" s="24"/>
    </row>
    <row r="776" spans="2:3" ht="12.75">
      <c r="B776" s="23"/>
      <c r="C776" s="24"/>
    </row>
    <row r="777" spans="2:3" ht="12.75">
      <c r="B777" s="23"/>
      <c r="C777" s="24"/>
    </row>
    <row r="778" spans="2:3" ht="12.75">
      <c r="B778" s="23"/>
      <c r="C778" s="24"/>
    </row>
    <row r="779" spans="2:3" ht="12.75">
      <c r="B779" s="23"/>
      <c r="C779" s="24"/>
    </row>
    <row r="780" spans="2:3" ht="12.75">
      <c r="B780" s="23"/>
      <c r="C780" s="24"/>
    </row>
    <row r="781" spans="2:3" ht="12.75">
      <c r="B781" s="23"/>
      <c r="C781" s="24"/>
    </row>
    <row r="782" spans="2:3" ht="12.75">
      <c r="B782" s="23"/>
      <c r="C782" s="24"/>
    </row>
    <row r="783" spans="2:3" ht="12.75">
      <c r="B783" s="23"/>
      <c r="C783" s="24"/>
    </row>
    <row r="784" spans="2:3" ht="12.75">
      <c r="B784" s="23"/>
      <c r="C784" s="24"/>
    </row>
    <row r="785" spans="2:3" ht="12.75">
      <c r="B785" s="23"/>
      <c r="C785" s="24"/>
    </row>
    <row r="786" spans="2:3" ht="12.75">
      <c r="B786" s="23"/>
      <c r="C786" s="24"/>
    </row>
    <row r="787" spans="2:3" ht="12.75">
      <c r="B787" s="23"/>
      <c r="C787" s="24"/>
    </row>
    <row r="788" spans="2:3" ht="12.75">
      <c r="B788" s="23"/>
      <c r="C788" s="24"/>
    </row>
    <row r="789" spans="2:3" ht="12.75">
      <c r="B789" s="23"/>
      <c r="C789" s="24"/>
    </row>
    <row r="790" spans="2:3" ht="12.75">
      <c r="B790" s="23"/>
      <c r="C790" s="24"/>
    </row>
    <row r="791" spans="2:3" ht="12.75">
      <c r="B791" s="23"/>
      <c r="C791" s="24"/>
    </row>
    <row r="792" spans="2:3" ht="12.75">
      <c r="B792" s="23"/>
      <c r="C792" s="24"/>
    </row>
    <row r="793" spans="2:3" ht="12.75">
      <c r="B793" s="23"/>
      <c r="C793" s="24"/>
    </row>
    <row r="794" spans="2:3" ht="12.75">
      <c r="B794" s="23"/>
      <c r="C794" s="24"/>
    </row>
    <row r="795" spans="2:3" ht="12.75">
      <c r="B795" s="23"/>
      <c r="C795" s="24"/>
    </row>
    <row r="796" spans="2:3" ht="12.75">
      <c r="B796" s="23"/>
      <c r="C796" s="24"/>
    </row>
    <row r="797" spans="2:3" ht="12.75">
      <c r="B797" s="23"/>
      <c r="C797" s="24"/>
    </row>
    <row r="798" spans="2:3" ht="12.75">
      <c r="B798" s="23"/>
      <c r="C798" s="24"/>
    </row>
    <row r="799" spans="2:3" ht="12.75">
      <c r="B799" s="23"/>
      <c r="C799" s="24"/>
    </row>
    <row r="800" spans="2:3" ht="12.75">
      <c r="B800" s="23"/>
      <c r="C800" s="24"/>
    </row>
    <row r="801" spans="2:3" ht="12.75">
      <c r="B801" s="23"/>
      <c r="C801" s="24"/>
    </row>
    <row r="802" spans="2:3" ht="12.75">
      <c r="B802" s="23"/>
      <c r="C802" s="24"/>
    </row>
    <row r="803" spans="2:3" ht="12.75">
      <c r="B803" s="23"/>
      <c r="C803" s="24"/>
    </row>
    <row r="804" spans="2:3" ht="12.75">
      <c r="B804" s="23"/>
      <c r="C804" s="24"/>
    </row>
    <row r="805" spans="2:3" ht="12.75">
      <c r="B805" s="23"/>
      <c r="C805" s="24"/>
    </row>
    <row r="806" spans="2:3" ht="12.75">
      <c r="B806" s="23"/>
      <c r="C806" s="24"/>
    </row>
    <row r="807" spans="2:3" ht="12.75">
      <c r="B807" s="23"/>
      <c r="C807" s="24"/>
    </row>
    <row r="808" spans="2:3" ht="12.75">
      <c r="B808" s="23"/>
      <c r="C808" s="24"/>
    </row>
    <row r="809" spans="2:3" ht="12.75">
      <c r="B809" s="23"/>
      <c r="C809" s="24"/>
    </row>
    <row r="810" spans="2:3" ht="12.75">
      <c r="B810" s="23"/>
      <c r="C810" s="24"/>
    </row>
    <row r="811" spans="2:3" ht="12.75">
      <c r="B811" s="23"/>
      <c r="C811" s="24"/>
    </row>
    <row r="812" spans="2:3" ht="12.75">
      <c r="B812" s="23"/>
      <c r="C812" s="24"/>
    </row>
    <row r="813" spans="2:3" ht="12.75">
      <c r="B813" s="23"/>
      <c r="C813" s="24"/>
    </row>
    <row r="814" spans="2:3" ht="12.75">
      <c r="B814" s="23"/>
      <c r="C814" s="24"/>
    </row>
    <row r="815" spans="2:3" ht="12.75">
      <c r="B815" s="23"/>
      <c r="C815" s="24"/>
    </row>
    <row r="816" spans="2:3" ht="12.75">
      <c r="B816" s="23"/>
      <c r="C816" s="24"/>
    </row>
    <row r="817" spans="2:3" ht="12.75">
      <c r="B817" s="23"/>
      <c r="C817" s="24"/>
    </row>
    <row r="818" spans="2:3" ht="12.75">
      <c r="B818" s="23"/>
      <c r="C818" s="24"/>
    </row>
    <row r="819" spans="2:3" ht="12.75">
      <c r="B819" s="23"/>
      <c r="C819" s="24"/>
    </row>
    <row r="820" spans="2:3" ht="12.75">
      <c r="B820" s="23"/>
      <c r="C820" s="24"/>
    </row>
    <row r="821" spans="2:3" ht="12.75">
      <c r="B821" s="23"/>
      <c r="C821" s="24"/>
    </row>
    <row r="822" spans="2:3" ht="12.75">
      <c r="B822" s="23"/>
      <c r="C822" s="24"/>
    </row>
    <row r="823" spans="2:3" ht="12.75">
      <c r="B823" s="23"/>
      <c r="C823" s="24"/>
    </row>
    <row r="824" spans="2:3" ht="12.75">
      <c r="B824" s="23"/>
      <c r="C824" s="24"/>
    </row>
    <row r="825" spans="2:3" ht="12.75">
      <c r="B825" s="23"/>
      <c r="C825" s="24"/>
    </row>
    <row r="826" spans="2:3" ht="12.75">
      <c r="B826" s="23"/>
      <c r="C826" s="24"/>
    </row>
    <row r="827" spans="2:3" ht="12.75">
      <c r="B827" s="23"/>
      <c r="C827" s="24"/>
    </row>
    <row r="828" spans="2:3" ht="12.75">
      <c r="B828" s="23"/>
      <c r="C828" s="24"/>
    </row>
    <row r="829" spans="2:3" ht="12.75">
      <c r="B829" s="23"/>
      <c r="C829" s="24"/>
    </row>
    <row r="830" spans="2:3" ht="12.75">
      <c r="B830" s="23"/>
      <c r="C830" s="24"/>
    </row>
    <row r="831" spans="2:3" ht="12.75">
      <c r="B831" s="23"/>
      <c r="C831" s="24"/>
    </row>
    <row r="832" spans="2:3" ht="12.75">
      <c r="B832" s="23"/>
      <c r="C832" s="24"/>
    </row>
    <row r="833" spans="2:3" ht="12.75">
      <c r="B833" s="23"/>
      <c r="C833" s="24"/>
    </row>
    <row r="834" spans="2:3" ht="12.75">
      <c r="B834" s="23"/>
      <c r="C834" s="24"/>
    </row>
    <row r="835" spans="2:3" ht="12.75">
      <c r="B835" s="23"/>
      <c r="C835" s="24"/>
    </row>
    <row r="836" spans="2:3" ht="12.75">
      <c r="B836" s="23"/>
      <c r="C836" s="24"/>
    </row>
    <row r="837" spans="2:3" ht="12.75">
      <c r="B837" s="23"/>
      <c r="C837" s="24"/>
    </row>
    <row r="838" spans="2:3" ht="12.75">
      <c r="B838" s="23"/>
      <c r="C838" s="24"/>
    </row>
    <row r="839" spans="2:3" ht="12.75">
      <c r="B839" s="23"/>
      <c r="C839" s="24"/>
    </row>
    <row r="840" spans="2:3" ht="12.75">
      <c r="B840" s="23"/>
      <c r="C840" s="24"/>
    </row>
    <row r="841" spans="2:3" ht="12.75">
      <c r="B841" s="23"/>
      <c r="C841" s="24"/>
    </row>
    <row r="842" spans="2:3" ht="12.75">
      <c r="B842" s="23"/>
      <c r="C842" s="24"/>
    </row>
    <row r="843" spans="2:3" ht="12.75">
      <c r="B843" s="23"/>
      <c r="C843" s="24"/>
    </row>
    <row r="844" spans="2:3" ht="12.75">
      <c r="B844" s="23"/>
      <c r="C844" s="24"/>
    </row>
    <row r="845" spans="2:3" ht="12.75">
      <c r="B845" s="23"/>
      <c r="C845" s="24"/>
    </row>
    <row r="846" spans="2:3" ht="12.75">
      <c r="B846" s="23"/>
      <c r="C846" s="24"/>
    </row>
    <row r="847" spans="2:3" ht="12.75">
      <c r="B847" s="23"/>
      <c r="C847" s="24"/>
    </row>
    <row r="848" spans="2:3" ht="12.75">
      <c r="B848" s="23"/>
      <c r="C848" s="24"/>
    </row>
    <row r="849" spans="2:3" ht="12.75">
      <c r="B849" s="23"/>
      <c r="C849" s="24"/>
    </row>
    <row r="850" spans="2:3" ht="12.75">
      <c r="B850" s="23"/>
      <c r="C850" s="24"/>
    </row>
    <row r="851" spans="2:3" ht="12.75">
      <c r="B851" s="23"/>
      <c r="C851" s="24"/>
    </row>
    <row r="852" spans="2:3" ht="12.75">
      <c r="B852" s="23"/>
      <c r="C852" s="24"/>
    </row>
    <row r="853" spans="2:3" ht="12.75">
      <c r="B853" s="23"/>
      <c r="C853" s="24"/>
    </row>
    <row r="854" spans="2:3" ht="12.75">
      <c r="B854" s="23"/>
      <c r="C854" s="24"/>
    </row>
    <row r="855" spans="2:3" ht="12.75">
      <c r="B855" s="23"/>
      <c r="C855" s="24"/>
    </row>
    <row r="856" spans="2:3" ht="12.75">
      <c r="B856" s="23"/>
      <c r="C856" s="24"/>
    </row>
    <row r="857" spans="2:3" ht="12.75">
      <c r="B857" s="23"/>
      <c r="C857" s="24"/>
    </row>
    <row r="858" spans="2:3" ht="12.75">
      <c r="B858" s="23"/>
      <c r="C858" s="24"/>
    </row>
    <row r="859" spans="2:3" ht="12.75">
      <c r="B859" s="23"/>
      <c r="C859" s="24"/>
    </row>
    <row r="860" spans="2:3" ht="12.75">
      <c r="B860" s="23"/>
      <c r="C860" s="24"/>
    </row>
    <row r="861" spans="2:3" ht="12.75">
      <c r="B861" s="23"/>
      <c r="C861" s="24"/>
    </row>
    <row r="862" spans="2:3" ht="12.75">
      <c r="B862" s="23"/>
      <c r="C862" s="24"/>
    </row>
    <row r="863" spans="2:3" ht="12.75">
      <c r="B863" s="23"/>
      <c r="C863" s="24"/>
    </row>
    <row r="864" spans="2:3" ht="12.75">
      <c r="B864" s="23"/>
      <c r="C864" s="24"/>
    </row>
    <row r="865" spans="2:3" ht="12.75">
      <c r="B865" s="23"/>
      <c r="C865" s="24"/>
    </row>
    <row r="866" spans="2:3" ht="12.75">
      <c r="B866" s="23"/>
      <c r="C866" s="24"/>
    </row>
    <row r="867" spans="2:3" ht="12.75">
      <c r="B867" s="23"/>
      <c r="C867" s="24"/>
    </row>
    <row r="868" spans="2:3" ht="12.75">
      <c r="B868" s="23"/>
      <c r="C868" s="24"/>
    </row>
    <row r="869" spans="2:3" ht="12.75">
      <c r="B869" s="23"/>
      <c r="C869" s="24"/>
    </row>
    <row r="870" spans="2:3" ht="12.75">
      <c r="B870" s="23"/>
      <c r="C870" s="24"/>
    </row>
    <row r="871" spans="2:3" ht="12.75">
      <c r="B871" s="23"/>
      <c r="C871" s="24"/>
    </row>
    <row r="872" spans="2:3" ht="12.75">
      <c r="B872" s="23"/>
      <c r="C872" s="24"/>
    </row>
    <row r="873" spans="2:3" ht="12.75">
      <c r="B873" s="23"/>
      <c r="C873" s="24"/>
    </row>
    <row r="874" spans="2:3" ht="12.75">
      <c r="B874" s="23"/>
      <c r="C874" s="24"/>
    </row>
    <row r="875" spans="2:3" ht="12.75">
      <c r="B875" s="23"/>
      <c r="C875" s="24"/>
    </row>
    <row r="876" spans="2:3" ht="12.75">
      <c r="B876" s="23"/>
      <c r="C876" s="24"/>
    </row>
    <row r="877" spans="2:3" ht="12.75">
      <c r="B877" s="23"/>
      <c r="C877" s="24"/>
    </row>
    <row r="878" spans="2:3" ht="12.75">
      <c r="B878" s="23"/>
      <c r="C878" s="24"/>
    </row>
    <row r="879" spans="2:3" ht="12.75">
      <c r="B879" s="23"/>
      <c r="C879" s="24"/>
    </row>
    <row r="880" spans="2:3" ht="12.75">
      <c r="B880" s="23"/>
      <c r="C880" s="24"/>
    </row>
    <row r="881" spans="2:3" ht="12.75">
      <c r="B881" s="23"/>
      <c r="C881" s="24"/>
    </row>
    <row r="882" spans="2:3" ht="12.75">
      <c r="B882" s="23"/>
      <c r="C882" s="24"/>
    </row>
    <row r="883" spans="2:3" ht="12.75">
      <c r="B883" s="23"/>
      <c r="C883" s="24"/>
    </row>
    <row r="884" spans="2:3" ht="12.75">
      <c r="B884" s="23"/>
      <c r="C884" s="24"/>
    </row>
    <row r="885" spans="2:3" ht="12.75">
      <c r="B885" s="23"/>
      <c r="C885" s="24"/>
    </row>
    <row r="886" spans="2:3" ht="12.75">
      <c r="B886" s="23"/>
      <c r="C886" s="24"/>
    </row>
    <row r="887" spans="2:3" ht="12.75">
      <c r="B887" s="23"/>
      <c r="C887" s="24"/>
    </row>
    <row r="888" spans="2:3" ht="12.75">
      <c r="B888" s="23"/>
      <c r="C888" s="24"/>
    </row>
    <row r="889" spans="2:3" ht="12.75">
      <c r="B889" s="23"/>
      <c r="C889" s="24"/>
    </row>
    <row r="890" spans="2:3" ht="12.75">
      <c r="B890" s="23"/>
      <c r="C890" s="24"/>
    </row>
    <row r="891" spans="2:3" ht="12.75">
      <c r="B891" s="23"/>
      <c r="C891" s="24"/>
    </row>
    <row r="892" spans="2:3" ht="12.75">
      <c r="B892" s="23"/>
      <c r="C892" s="24"/>
    </row>
    <row r="893" spans="2:3" ht="12.75">
      <c r="B893" s="23"/>
      <c r="C893" s="24"/>
    </row>
    <row r="894" spans="2:3" ht="12.75">
      <c r="B894" s="23"/>
      <c r="C894" s="24"/>
    </row>
    <row r="895" spans="2:3" ht="12.75">
      <c r="B895" s="23"/>
      <c r="C895" s="24"/>
    </row>
    <row r="896" spans="2:3" ht="12.75">
      <c r="B896" s="23"/>
      <c r="C896" s="24"/>
    </row>
    <row r="897" spans="2:3" ht="12.75">
      <c r="B897" s="23"/>
      <c r="C897" s="24"/>
    </row>
    <row r="898" spans="2:3" ht="12.75">
      <c r="B898" s="23"/>
      <c r="C898" s="24"/>
    </row>
    <row r="899" spans="2:3" ht="12.75">
      <c r="B899" s="23"/>
      <c r="C899" s="24"/>
    </row>
    <row r="900" spans="2:3" ht="12.75">
      <c r="B900" s="23"/>
      <c r="C900" s="24"/>
    </row>
    <row r="901" spans="2:3" ht="12.75">
      <c r="B901" s="23"/>
      <c r="C901" s="24"/>
    </row>
    <row r="902" spans="2:3" ht="12.75">
      <c r="B902" s="23"/>
      <c r="C902" s="24"/>
    </row>
    <row r="903" spans="2:3" ht="12.75">
      <c r="B903" s="23"/>
      <c r="C903" s="24"/>
    </row>
    <row r="904" spans="2:3" ht="12.75">
      <c r="B904" s="23"/>
      <c r="C904" s="24"/>
    </row>
    <row r="905" spans="2:3" ht="12.75">
      <c r="B905" s="23"/>
      <c r="C905" s="24"/>
    </row>
    <row r="906" spans="2:3" ht="12.75">
      <c r="B906" s="23"/>
      <c r="C906" s="24"/>
    </row>
    <row r="907" spans="2:3" ht="12.75">
      <c r="B907" s="23"/>
      <c r="C907" s="24"/>
    </row>
    <row r="908" spans="2:3" ht="12.75">
      <c r="B908" s="23"/>
      <c r="C908" s="24"/>
    </row>
    <row r="909" spans="2:3" ht="12.75">
      <c r="B909" s="23"/>
      <c r="C909" s="24"/>
    </row>
    <row r="910" spans="2:3" ht="12.75">
      <c r="B910" s="23"/>
      <c r="C910" s="24"/>
    </row>
    <row r="911" spans="2:3" ht="12.75">
      <c r="B911" s="23"/>
      <c r="C911" s="24"/>
    </row>
    <row r="912" spans="2:3" ht="12.75">
      <c r="B912" s="23"/>
      <c r="C912" s="24"/>
    </row>
    <row r="913" spans="2:3" ht="12.75">
      <c r="B913" s="23"/>
      <c r="C913" s="24"/>
    </row>
    <row r="914" spans="2:3" ht="12.75">
      <c r="B914" s="23"/>
      <c r="C914" s="24"/>
    </row>
    <row r="915" spans="2:3" ht="12.75">
      <c r="B915" s="23"/>
      <c r="C915" s="24"/>
    </row>
    <row r="916" spans="2:3" ht="12.75">
      <c r="B916" s="23"/>
      <c r="C916" s="24"/>
    </row>
    <row r="917" spans="2:3" ht="12.75">
      <c r="B917" s="23"/>
      <c r="C917" s="24"/>
    </row>
    <row r="918" spans="2:3" ht="12.75">
      <c r="B918" s="23"/>
      <c r="C918" s="24"/>
    </row>
    <row r="919" spans="2:3" ht="12.75">
      <c r="B919" s="23"/>
      <c r="C919" s="24"/>
    </row>
    <row r="920" spans="2:3" ht="12.75">
      <c r="B920" s="23"/>
      <c r="C920" s="24"/>
    </row>
    <row r="921" spans="2:3" ht="12.75">
      <c r="B921" s="23"/>
      <c r="C921" s="24"/>
    </row>
    <row r="922" spans="2:3" ht="12.75">
      <c r="B922" s="23"/>
      <c r="C922" s="24"/>
    </row>
    <row r="923" spans="2:3" ht="12.75">
      <c r="B923" s="23"/>
      <c r="C923" s="24"/>
    </row>
    <row r="924" spans="2:3" ht="12.75">
      <c r="B924" s="23"/>
      <c r="C924" s="24"/>
    </row>
    <row r="925" spans="2:3" ht="12.75">
      <c r="B925" s="23"/>
      <c r="C925" s="24"/>
    </row>
    <row r="926" spans="2:3" ht="12.75">
      <c r="B926" s="23"/>
      <c r="C926" s="24"/>
    </row>
    <row r="927" spans="2:3" ht="12.75">
      <c r="B927" s="23"/>
      <c r="C927" s="24"/>
    </row>
    <row r="928" spans="2:3" ht="12.75">
      <c r="B928" s="23"/>
      <c r="C928" s="24"/>
    </row>
    <row r="929" spans="2:3" ht="12.75">
      <c r="B929" s="23"/>
      <c r="C929" s="24"/>
    </row>
    <row r="930" spans="2:3" ht="12.75">
      <c r="B930" s="23"/>
      <c r="C930" s="24"/>
    </row>
    <row r="931" spans="2:3" ht="12.75">
      <c r="B931" s="23"/>
      <c r="C931" s="24"/>
    </row>
    <row r="932" spans="2:3" ht="12.75">
      <c r="B932" s="23"/>
      <c r="C932" s="24"/>
    </row>
    <row r="933" spans="2:3" ht="12.75">
      <c r="B933" s="23"/>
      <c r="C933" s="24"/>
    </row>
    <row r="934" spans="2:3" ht="12.75">
      <c r="B934" s="23"/>
      <c r="C934" s="24"/>
    </row>
    <row r="935" spans="2:3" ht="12.75">
      <c r="B935" s="23"/>
      <c r="C935" s="24"/>
    </row>
    <row r="936" spans="2:3" ht="12.75">
      <c r="B936" s="23"/>
      <c r="C936" s="24"/>
    </row>
    <row r="937" spans="2:3" ht="12.75">
      <c r="B937" s="23"/>
      <c r="C937" s="24"/>
    </row>
    <row r="938" spans="2:3" ht="12.75">
      <c r="B938" s="23"/>
      <c r="C938" s="24"/>
    </row>
    <row r="939" spans="2:3" ht="12.75">
      <c r="B939" s="23"/>
      <c r="C939" s="24"/>
    </row>
    <row r="940" spans="2:3" ht="12.75">
      <c r="B940" s="23"/>
      <c r="C940" s="24"/>
    </row>
    <row r="941" spans="2:3" ht="12.75">
      <c r="B941" s="23"/>
      <c r="C941" s="24"/>
    </row>
    <row r="942" spans="2:3" ht="12.75">
      <c r="B942" s="23"/>
      <c r="C942" s="24"/>
    </row>
    <row r="943" spans="2:3" ht="12.75">
      <c r="B943" s="23"/>
      <c r="C943" s="24"/>
    </row>
    <row r="944" spans="2:3" ht="12.75">
      <c r="B944" s="23"/>
      <c r="C944" s="24"/>
    </row>
    <row r="945" spans="2:3" ht="12.75">
      <c r="B945" s="23"/>
      <c r="C945" s="24"/>
    </row>
    <row r="946" spans="2:3" ht="12.75">
      <c r="B946" s="23"/>
      <c r="C946" s="24"/>
    </row>
    <row r="947" spans="2:3" ht="12.75">
      <c r="B947" s="23"/>
      <c r="C947" s="24"/>
    </row>
    <row r="948" spans="2:3" ht="12.75">
      <c r="B948" s="23"/>
      <c r="C948" s="24"/>
    </row>
    <row r="949" spans="2:3" ht="12.75">
      <c r="B949" s="23"/>
      <c r="C949" s="24"/>
    </row>
    <row r="950" spans="2:3" ht="12.75">
      <c r="B950" s="23"/>
      <c r="C950" s="24"/>
    </row>
    <row r="951" spans="2:3" ht="12.75">
      <c r="B951" s="23"/>
      <c r="C951" s="24"/>
    </row>
    <row r="952" spans="2:3" ht="12.75">
      <c r="B952" s="23"/>
      <c r="C952" s="24"/>
    </row>
    <row r="953" spans="2:3" ht="12.75">
      <c r="B953" s="23"/>
      <c r="C953" s="24"/>
    </row>
    <row r="954" spans="2:3" ht="12.75">
      <c r="B954" s="23"/>
      <c r="C954" s="24"/>
    </row>
    <row r="955" spans="2:3" ht="12.75">
      <c r="B955" s="23"/>
      <c r="C955" s="24"/>
    </row>
    <row r="956" spans="2:3" ht="12.75">
      <c r="B956" s="23"/>
      <c r="C956" s="24"/>
    </row>
    <row r="957" spans="2:3" ht="12.75">
      <c r="B957" s="23"/>
      <c r="C957" s="24"/>
    </row>
    <row r="958" spans="2:3" ht="12.75">
      <c r="B958" s="23"/>
      <c r="C958" s="24"/>
    </row>
    <row r="959" spans="2:3" ht="12.75">
      <c r="B959" s="23"/>
      <c r="C959" s="24"/>
    </row>
    <row r="960" spans="2:3" ht="12.75">
      <c r="B960" s="23"/>
      <c r="C960" s="24"/>
    </row>
    <row r="961" spans="2:3" ht="12.75">
      <c r="B961" s="23"/>
      <c r="C961" s="24"/>
    </row>
    <row r="962" spans="2:3" ht="12.75">
      <c r="B962" s="23"/>
      <c r="C962" s="24"/>
    </row>
    <row r="963" spans="2:3" ht="12.75">
      <c r="B963" s="23"/>
      <c r="C963" s="24"/>
    </row>
    <row r="964" spans="2:3" ht="12.75">
      <c r="B964" s="23"/>
      <c r="C964" s="24"/>
    </row>
    <row r="965" spans="2:3" ht="12.75">
      <c r="B965" s="23"/>
      <c r="C965" s="24"/>
    </row>
    <row r="966" spans="2:3" ht="12.75">
      <c r="B966" s="23"/>
      <c r="C966" s="24"/>
    </row>
    <row r="967" spans="2:3" ht="12.75">
      <c r="B967" s="23"/>
      <c r="C967" s="24"/>
    </row>
    <row r="968" spans="2:3" ht="12.75">
      <c r="B968" s="23"/>
      <c r="C968" s="24"/>
    </row>
    <row r="969" spans="2:3" ht="12.75">
      <c r="B969" s="23"/>
      <c r="C969" s="24"/>
    </row>
    <row r="970" spans="2:3" ht="12.75">
      <c r="B970" s="23"/>
      <c r="C970" s="24"/>
    </row>
    <row r="971" spans="2:3" ht="12.75">
      <c r="B971" s="23"/>
      <c r="C971" s="24"/>
    </row>
    <row r="972" spans="2:3" ht="12.75">
      <c r="B972" s="23"/>
      <c r="C972" s="24"/>
    </row>
    <row r="973" spans="2:3" ht="12.75">
      <c r="B973" s="23"/>
      <c r="C973" s="24"/>
    </row>
    <row r="974" spans="2:3" ht="12.75">
      <c r="B974" s="23"/>
      <c r="C974" s="24"/>
    </row>
    <row r="975" spans="2:3" ht="12.75">
      <c r="B975" s="23"/>
      <c r="C975" s="24"/>
    </row>
    <row r="976" spans="2:3" ht="12.75">
      <c r="B976" s="23"/>
      <c r="C976" s="24"/>
    </row>
    <row r="977" spans="2:3" ht="12.75">
      <c r="B977" s="23"/>
      <c r="C977" s="24"/>
    </row>
    <row r="978" spans="2:3" ht="12.75">
      <c r="B978" s="23"/>
      <c r="C978" s="24"/>
    </row>
    <row r="979" spans="2:3" ht="12.75">
      <c r="B979" s="23"/>
      <c r="C979" s="24"/>
    </row>
    <row r="980" spans="2:3" ht="12.75">
      <c r="B980" s="23"/>
      <c r="C980" s="24"/>
    </row>
    <row r="981" spans="2:3" ht="12.75">
      <c r="B981" s="23"/>
      <c r="C981" s="24"/>
    </row>
    <row r="982" spans="2:3" ht="12.75">
      <c r="B982" s="23"/>
      <c r="C982" s="24"/>
    </row>
    <row r="983" spans="2:3" ht="12.75">
      <c r="B983" s="23"/>
      <c r="C983" s="24"/>
    </row>
    <row r="984" spans="2:3" ht="12.75">
      <c r="B984" s="23"/>
      <c r="C984" s="24"/>
    </row>
    <row r="985" spans="2:3" ht="12.75">
      <c r="B985" s="23"/>
      <c r="C985" s="24"/>
    </row>
    <row r="986" spans="2:3" ht="12.75">
      <c r="B986" s="23"/>
      <c r="C986" s="24"/>
    </row>
    <row r="987" spans="2:3" ht="12.75">
      <c r="B987" s="23"/>
      <c r="C987" s="24"/>
    </row>
    <row r="988" spans="2:3" ht="12.75">
      <c r="B988" s="23"/>
      <c r="C988" s="24"/>
    </row>
    <row r="989" spans="2:3" ht="12.75">
      <c r="B989" s="23"/>
      <c r="C989" s="24"/>
    </row>
    <row r="990" spans="2:3" ht="12.75">
      <c r="B990" s="23"/>
      <c r="C990" s="24"/>
    </row>
    <row r="991" spans="2:3" ht="12.75">
      <c r="B991" s="23"/>
      <c r="C991" s="24"/>
    </row>
    <row r="992" spans="2:3" ht="12.75">
      <c r="B992" s="23"/>
      <c r="C992" s="24"/>
    </row>
    <row r="993" spans="2:3" ht="12.75">
      <c r="B993" s="23"/>
      <c r="C993" s="24"/>
    </row>
    <row r="994" spans="2:3" ht="12.75">
      <c r="B994" s="23"/>
      <c r="C994" s="24"/>
    </row>
    <row r="995" spans="2:3" ht="12.75">
      <c r="B995" s="23"/>
      <c r="C995" s="24"/>
    </row>
    <row r="996" spans="2:3" ht="12.75">
      <c r="B996" s="23"/>
      <c r="C996" s="24"/>
    </row>
    <row r="997" spans="2:3" ht="12.75">
      <c r="B997" s="23"/>
      <c r="C997" s="24"/>
    </row>
    <row r="998" spans="2:3" ht="12.75">
      <c r="B998" s="23"/>
      <c r="C998" s="24"/>
    </row>
    <row r="999" spans="2:3" ht="12.75">
      <c r="B999" s="23"/>
      <c r="C999" s="24"/>
    </row>
    <row r="1000" spans="2:3" ht="12.75">
      <c r="B1000" s="23"/>
      <c r="C1000" s="24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Q911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3" width="10.7109375" customWidth="1"/>
    <col min="4" max="4" width="11.42578125" customWidth="1"/>
    <col min="5" max="5" width="6.5703125" customWidth="1"/>
    <col min="6" max="6" width="14.42578125" customWidth="1"/>
    <col min="10" max="10" width="74.28515625" customWidth="1"/>
    <col min="11" max="11" width="26.5703125" customWidth="1"/>
    <col min="12" max="12" width="18.42578125" customWidth="1"/>
    <col min="13" max="13" width="40.140625" customWidth="1"/>
    <col min="14" max="14" width="18.7109375" customWidth="1"/>
    <col min="15" max="15" width="40.7109375" customWidth="1"/>
    <col min="18" max="18" width="13.28515625" customWidth="1"/>
    <col min="19" max="19" width="37" customWidth="1"/>
    <col min="21" max="21" width="19" customWidth="1"/>
    <col min="22" max="22" width="16.5703125" customWidth="1"/>
    <col min="23" max="23" width="13.28515625" customWidth="1"/>
    <col min="24" max="24" width="12.28515625" customWidth="1"/>
    <col min="25" max="25" width="10.42578125" customWidth="1"/>
    <col min="26" max="26" width="9.5703125" customWidth="1"/>
    <col min="27" max="27" width="12.42578125" customWidth="1"/>
    <col min="28" max="28" width="11.5703125" customWidth="1"/>
    <col min="47" max="47" width="17.5703125" customWidth="1"/>
    <col min="89" max="89" width="16.140625" customWidth="1"/>
  </cols>
  <sheetData>
    <row r="1" spans="1:121" ht="109.5" customHeight="1">
      <c r="A1" s="11" t="s">
        <v>4</v>
      </c>
      <c r="B1" s="11" t="s">
        <v>6</v>
      </c>
      <c r="C1" s="13" t="s">
        <v>8</v>
      </c>
      <c r="D1" s="13" t="s">
        <v>10</v>
      </c>
      <c r="E1" s="13" t="s">
        <v>12</v>
      </c>
      <c r="F1" s="13" t="s">
        <v>14</v>
      </c>
      <c r="G1" s="14" t="s">
        <v>16</v>
      </c>
      <c r="H1" s="14" t="s">
        <v>18</v>
      </c>
      <c r="I1" s="14" t="s">
        <v>20</v>
      </c>
      <c r="J1" s="13" t="s">
        <v>23</v>
      </c>
      <c r="K1" s="14" t="s">
        <v>24</v>
      </c>
      <c r="L1" s="14" t="s">
        <v>25</v>
      </c>
      <c r="M1" s="14" t="s">
        <v>26</v>
      </c>
      <c r="N1" s="14" t="s">
        <v>27</v>
      </c>
      <c r="O1" s="14" t="s">
        <v>28</v>
      </c>
      <c r="P1" s="14" t="s">
        <v>29</v>
      </c>
      <c r="Q1" s="14" t="s">
        <v>30</v>
      </c>
      <c r="R1" s="16" t="s">
        <v>31</v>
      </c>
      <c r="S1" s="14" t="s">
        <v>33</v>
      </c>
      <c r="T1" s="14" t="s">
        <v>34</v>
      </c>
      <c r="U1" s="14" t="s">
        <v>35</v>
      </c>
      <c r="V1" s="14" t="s">
        <v>36</v>
      </c>
      <c r="W1" s="16">
        <f>Опис!B24</f>
        <v>1</v>
      </c>
      <c r="X1" s="16">
        <f>Опис!B25</f>
        <v>2</v>
      </c>
      <c r="Y1" s="16">
        <f>Опис!B26</f>
        <v>3</v>
      </c>
      <c r="Z1" s="16">
        <f>Опис!B27</f>
        <v>4</v>
      </c>
      <c r="AA1" s="16">
        <f>Опис!B28</f>
        <v>5</v>
      </c>
      <c r="AB1" s="16">
        <f>Опис!B29</f>
        <v>6</v>
      </c>
      <c r="AC1" s="16">
        <f>Опис!B30</f>
        <v>7</v>
      </c>
      <c r="AD1" s="16">
        <f>Опис!B31</f>
        <v>8</v>
      </c>
      <c r="AE1" s="16">
        <f>Опис!B32</f>
        <v>9</v>
      </c>
      <c r="AF1" s="14">
        <f>Опис!B33</f>
        <v>10</v>
      </c>
      <c r="AG1" s="25">
        <f>Опис!B34</f>
        <v>11</v>
      </c>
      <c r="AH1" s="16">
        <f>Опис!B35</f>
        <v>12</v>
      </c>
      <c r="AI1" s="16" t="str">
        <f>Опис!B36</f>
        <v>012/1</v>
      </c>
      <c r="AJ1" s="16" t="str">
        <f>Опис!B37</f>
        <v>012/2</v>
      </c>
      <c r="AK1" s="16" t="str">
        <f>Опис!B38</f>
        <v>012/3</v>
      </c>
      <c r="AL1" s="16" t="str">
        <f>Опис!B39</f>
        <v>012/4</v>
      </c>
      <c r="AM1" s="16" t="str">
        <f>Опис!B40</f>
        <v>012/5</v>
      </c>
      <c r="AN1" s="16">
        <f>Опис!B41</f>
        <v>13</v>
      </c>
      <c r="AO1" s="16">
        <f>Опис!B42</f>
        <v>14</v>
      </c>
      <c r="AP1" s="16">
        <f>Опис!B43</f>
        <v>15</v>
      </c>
      <c r="AQ1" s="16">
        <f>Опис!B44</f>
        <v>16</v>
      </c>
      <c r="AR1" s="16">
        <f>Опис!B45</f>
        <v>17</v>
      </c>
      <c r="AS1" s="16">
        <f>Опис!B46</f>
        <v>18</v>
      </c>
      <c r="AT1" s="14">
        <f>Опис!B47</f>
        <v>19</v>
      </c>
      <c r="AU1" s="14">
        <f>Опис!B48</f>
        <v>20</v>
      </c>
      <c r="AV1" s="16">
        <f>Опис!B49</f>
        <v>21</v>
      </c>
      <c r="AW1" s="16">
        <f>Опис!B50</f>
        <v>22</v>
      </c>
      <c r="AX1" s="14">
        <f>Опис!B51</f>
        <v>23</v>
      </c>
      <c r="AY1" s="14" t="str">
        <f>Опис!B52</f>
        <v>023/1</v>
      </c>
      <c r="AZ1" s="14" t="str">
        <f>Опис!B53</f>
        <v>023/2</v>
      </c>
      <c r="BA1" s="26">
        <f>Опис!B54</f>
        <v>24</v>
      </c>
      <c r="BB1" s="27">
        <f>Опис!B55</f>
        <v>25</v>
      </c>
      <c r="BC1" s="28">
        <f>Опис!B56</f>
        <v>26</v>
      </c>
      <c r="BD1" s="26" t="str">
        <f>Опис!B57</f>
        <v>026/1</v>
      </c>
      <c r="BE1" s="26" t="str">
        <f>Опис!B58</f>
        <v>026/2</v>
      </c>
      <c r="BF1" s="26" t="str">
        <f>Опис!B59</f>
        <v>026/3</v>
      </c>
      <c r="BG1" s="26">
        <f>Опис!B60</f>
        <v>27</v>
      </c>
      <c r="BH1" s="16">
        <f>Опис!B61</f>
        <v>28</v>
      </c>
      <c r="BI1" s="14" t="str">
        <f>Опис!B62</f>
        <v>028/1</v>
      </c>
      <c r="BJ1" s="14" t="str">
        <f>Опис!B63</f>
        <v>028/2</v>
      </c>
      <c r="BK1" s="25" t="str">
        <f>Опис!B64</f>
        <v>028/3</v>
      </c>
      <c r="BL1" s="25" t="str">
        <f>Опис!B65</f>
        <v>028/4</v>
      </c>
      <c r="BM1" s="14" t="str">
        <f>Опис!B66</f>
        <v>028/5</v>
      </c>
      <c r="BN1" s="14" t="str">
        <f>Опис!B67</f>
        <v>028/6</v>
      </c>
      <c r="BO1" s="14" t="str">
        <f>Опис!B68</f>
        <v>028/7</v>
      </c>
      <c r="BP1" s="16">
        <f>Опис!B69</f>
        <v>29</v>
      </c>
      <c r="BQ1" s="16" t="str">
        <f>Опис!B70</f>
        <v>029/1</v>
      </c>
      <c r="BR1" s="16" t="str">
        <f>Опис!B71</f>
        <v>029/2</v>
      </c>
      <c r="BS1" s="16" t="str">
        <f>Опис!B72</f>
        <v>029/3</v>
      </c>
      <c r="BT1" s="16" t="str">
        <f>Опис!B73</f>
        <v>029/4</v>
      </c>
      <c r="BU1" s="16">
        <f>Опис!B74</f>
        <v>30</v>
      </c>
      <c r="BV1" s="16" t="str">
        <f>Опис!B75</f>
        <v>030/1</v>
      </c>
      <c r="BW1" s="14">
        <f>Опис!B76</f>
        <v>31</v>
      </c>
      <c r="BX1" s="14" t="str">
        <f>Опис!B77</f>
        <v>E001</v>
      </c>
      <c r="BY1" s="29" t="str">
        <f>Опис!B78</f>
        <v>E002</v>
      </c>
      <c r="BZ1" s="29" t="str">
        <f>Опис!B79</f>
        <v>E003</v>
      </c>
      <c r="CA1" s="29" t="str">
        <f>Опис!B80</f>
        <v>E004</v>
      </c>
      <c r="CB1" s="29" t="str">
        <f>Опис!B81</f>
        <v>E005</v>
      </c>
      <c r="CC1" s="29" t="str">
        <f>Опис!B82</f>
        <v>E006</v>
      </c>
      <c r="CD1" s="29" t="str">
        <f>Опис!B83</f>
        <v>E007</v>
      </c>
      <c r="CE1" s="14" t="str">
        <f>Опис!B84</f>
        <v>E008</v>
      </c>
      <c r="CF1" s="14" t="str">
        <f>Опис!B85</f>
        <v>KI001</v>
      </c>
      <c r="CG1" s="29" t="str">
        <f>Опис!B86</f>
        <v>KI002</v>
      </c>
      <c r="CH1" s="29" t="str">
        <f>Опис!B87</f>
        <v>KI003</v>
      </c>
      <c r="CI1" s="29" t="str">
        <f>Опис!B88</f>
        <v>KI004</v>
      </c>
      <c r="CJ1" s="29" t="str">
        <f>Опис!B89</f>
        <v>KI005</v>
      </c>
      <c r="CK1" s="29" t="str">
        <f>Опис!B90</f>
        <v>KI006</v>
      </c>
      <c r="CL1" s="29" t="str">
        <f>Опис!B91</f>
        <v>KI007</v>
      </c>
      <c r="CM1" s="29" t="str">
        <f>Опис!B92</f>
        <v>KI008</v>
      </c>
      <c r="CN1" s="30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</row>
    <row r="2" spans="1:121" ht="25.5">
      <c r="A2" s="32">
        <v>2019</v>
      </c>
      <c r="B2" s="32">
        <v>1</v>
      </c>
      <c r="C2" s="32" t="s">
        <v>146</v>
      </c>
      <c r="D2" s="32">
        <v>14163131</v>
      </c>
      <c r="E2" s="32">
        <v>150</v>
      </c>
      <c r="F2" s="32">
        <v>6810100000</v>
      </c>
      <c r="G2" s="32"/>
      <c r="H2" s="32"/>
      <c r="I2" s="32" t="s">
        <v>147</v>
      </c>
      <c r="J2" s="32" t="s">
        <v>148</v>
      </c>
      <c r="K2" s="32" t="s">
        <v>149</v>
      </c>
      <c r="L2" s="32" t="s">
        <v>150</v>
      </c>
      <c r="M2" s="32" t="s">
        <v>151</v>
      </c>
      <c r="N2" s="32" t="s">
        <v>152</v>
      </c>
      <c r="O2" s="32" t="s">
        <v>153</v>
      </c>
      <c r="P2" s="32" t="s">
        <v>154</v>
      </c>
      <c r="Q2" s="32" t="s">
        <v>155</v>
      </c>
      <c r="R2" s="32">
        <v>7</v>
      </c>
      <c r="S2" s="32" t="s">
        <v>156</v>
      </c>
      <c r="T2" s="32">
        <v>659076</v>
      </c>
      <c r="U2" s="32" t="s">
        <v>157</v>
      </c>
      <c r="V2" s="32" t="s">
        <v>158</v>
      </c>
      <c r="W2" s="32">
        <v>17.5</v>
      </c>
      <c r="X2" s="32"/>
      <c r="Y2" s="32"/>
      <c r="Z2" s="32"/>
      <c r="AA2" s="32">
        <v>17.5</v>
      </c>
      <c r="AB2" s="32">
        <v>180</v>
      </c>
      <c r="AC2" s="32"/>
      <c r="AD2" s="32"/>
      <c r="AE2" s="32"/>
      <c r="AF2" s="32">
        <v>197.5</v>
      </c>
      <c r="AG2" s="33">
        <v>115</v>
      </c>
      <c r="AH2" s="32">
        <v>82.5</v>
      </c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3">
        <v>0</v>
      </c>
      <c r="AT2" s="32">
        <v>197.5</v>
      </c>
      <c r="AU2" s="32">
        <v>-97.5</v>
      </c>
      <c r="AV2" s="32">
        <v>0</v>
      </c>
      <c r="AW2" s="32">
        <v>0</v>
      </c>
      <c r="AX2" s="32">
        <v>0</v>
      </c>
      <c r="AY2" s="32">
        <v>0</v>
      </c>
      <c r="AZ2" s="32">
        <v>0</v>
      </c>
      <c r="BA2" s="33">
        <v>0</v>
      </c>
      <c r="BB2" s="32">
        <v>-18.600000000000001</v>
      </c>
      <c r="BC2" s="32"/>
      <c r="BD2" s="32"/>
      <c r="BE2" s="32"/>
      <c r="BF2" s="32"/>
      <c r="BG2" s="32">
        <v>-18.600000000000001</v>
      </c>
      <c r="BH2" s="32">
        <v>0.4</v>
      </c>
      <c r="BI2" s="33">
        <v>0</v>
      </c>
      <c r="BJ2" s="32"/>
      <c r="BK2" s="32"/>
      <c r="BL2" s="32"/>
      <c r="BM2" s="32">
        <v>0.4</v>
      </c>
      <c r="BN2" s="32"/>
      <c r="BO2" s="32"/>
      <c r="BP2" s="32"/>
      <c r="BQ2" s="32"/>
      <c r="BR2" s="32"/>
      <c r="BS2" s="32"/>
      <c r="BT2" s="32"/>
      <c r="BU2" s="32">
        <v>28.8</v>
      </c>
      <c r="BV2" s="32">
        <v>28.8</v>
      </c>
      <c r="BW2" s="32"/>
      <c r="BX2" s="32">
        <v>37.200000000000003</v>
      </c>
      <c r="BY2" s="32">
        <v>130.80000000000001</v>
      </c>
      <c r="BZ2" s="32">
        <v>28.8</v>
      </c>
      <c r="CA2" s="33">
        <v>0.7</v>
      </c>
      <c r="CB2" s="32"/>
      <c r="CC2" s="32">
        <v>197.5</v>
      </c>
      <c r="CD2" s="33"/>
      <c r="CE2" s="32"/>
      <c r="CF2" s="32"/>
      <c r="CG2" s="32"/>
      <c r="CH2" s="32"/>
      <c r="CI2" s="32"/>
      <c r="CJ2" s="32"/>
      <c r="CK2" s="32"/>
      <c r="CL2" s="32"/>
      <c r="CM2" s="32"/>
      <c r="CN2" s="34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</row>
    <row r="3" spans="1:121" ht="25.5">
      <c r="A3" s="32">
        <v>2019</v>
      </c>
      <c r="B3" s="32">
        <v>1</v>
      </c>
      <c r="C3" s="32" t="s">
        <v>159</v>
      </c>
      <c r="D3" s="32">
        <v>14163131</v>
      </c>
      <c r="E3" s="32">
        <v>150</v>
      </c>
      <c r="F3" s="32">
        <v>6810100000</v>
      </c>
      <c r="G3" s="32"/>
      <c r="H3" s="32"/>
      <c r="I3" s="32" t="s">
        <v>147</v>
      </c>
      <c r="J3" s="32" t="s">
        <v>160</v>
      </c>
      <c r="K3" s="32" t="s">
        <v>149</v>
      </c>
      <c r="L3" s="32" t="s">
        <v>161</v>
      </c>
      <c r="M3" s="32" t="s">
        <v>162</v>
      </c>
      <c r="N3" s="32" t="s">
        <v>152</v>
      </c>
      <c r="O3" s="32" t="s">
        <v>153</v>
      </c>
      <c r="P3" s="32" t="s">
        <v>154</v>
      </c>
      <c r="Q3" s="32" t="s">
        <v>155</v>
      </c>
      <c r="R3" s="32">
        <v>7</v>
      </c>
      <c r="S3" s="32" t="s">
        <v>156</v>
      </c>
      <c r="T3" s="32">
        <v>659076</v>
      </c>
      <c r="U3" s="32" t="s">
        <v>157</v>
      </c>
      <c r="V3" s="32" t="s">
        <v>158</v>
      </c>
      <c r="W3" s="32">
        <v>39.799999999999997</v>
      </c>
      <c r="X3" s="32"/>
      <c r="Y3" s="32"/>
      <c r="Z3" s="32"/>
      <c r="AA3" s="32">
        <v>39.799999999999997</v>
      </c>
      <c r="AB3" s="32">
        <v>172.4</v>
      </c>
      <c r="AC3" s="32"/>
      <c r="AD3" s="32"/>
      <c r="AE3" s="32"/>
      <c r="AF3" s="32">
        <v>212.2</v>
      </c>
      <c r="AG3" s="33">
        <v>110.1</v>
      </c>
      <c r="AH3" s="32">
        <v>81.2</v>
      </c>
      <c r="AI3" s="32"/>
      <c r="AJ3" s="32"/>
      <c r="AK3" s="32"/>
      <c r="AL3" s="32"/>
      <c r="AM3" s="32"/>
      <c r="AN3" s="32"/>
      <c r="AO3" s="33"/>
      <c r="AP3" s="32"/>
      <c r="AQ3" s="32"/>
      <c r="AR3" s="32"/>
      <c r="AS3" s="32">
        <v>3.8</v>
      </c>
      <c r="AT3" s="32">
        <v>195.1</v>
      </c>
      <c r="AU3" s="32">
        <v>-70.3</v>
      </c>
      <c r="AV3" s="32">
        <v>20.9</v>
      </c>
      <c r="AW3" s="32">
        <v>20.9</v>
      </c>
      <c r="AX3" s="32">
        <v>17.100000000000001</v>
      </c>
      <c r="AY3" s="32">
        <v>17.100000000000001</v>
      </c>
      <c r="AZ3" s="32">
        <v>0</v>
      </c>
      <c r="BA3" s="33">
        <v>1.7</v>
      </c>
      <c r="BB3" s="32">
        <v>-18.600000000000001</v>
      </c>
      <c r="BC3" s="32"/>
      <c r="BD3" s="32"/>
      <c r="BE3" s="32"/>
      <c r="BF3" s="32"/>
      <c r="BG3" s="32">
        <v>-3.2</v>
      </c>
      <c r="BH3" s="32">
        <v>3.8</v>
      </c>
      <c r="BI3" s="32">
        <v>3.8</v>
      </c>
      <c r="BJ3" s="32"/>
      <c r="BK3" s="32"/>
      <c r="BL3" s="32"/>
      <c r="BM3" s="32">
        <v>0</v>
      </c>
      <c r="BN3" s="32"/>
      <c r="BO3" s="32"/>
      <c r="BP3" s="32"/>
      <c r="BQ3" s="32"/>
      <c r="BR3" s="32"/>
      <c r="BS3" s="32"/>
      <c r="BT3" s="32"/>
      <c r="BU3" s="32">
        <v>23.5</v>
      </c>
      <c r="BV3" s="32">
        <v>23.5</v>
      </c>
      <c r="BW3" s="32"/>
      <c r="BX3" s="32">
        <v>35.700000000000003</v>
      </c>
      <c r="BY3" s="32">
        <v>131.6</v>
      </c>
      <c r="BZ3" s="32">
        <v>23.5</v>
      </c>
      <c r="CA3" s="32">
        <v>0.5</v>
      </c>
      <c r="CB3" s="32"/>
      <c r="CC3" s="32">
        <v>191.3</v>
      </c>
      <c r="CD3" s="33"/>
      <c r="CE3" s="32"/>
      <c r="CF3" s="32"/>
      <c r="CG3" s="32"/>
      <c r="CH3" s="32"/>
      <c r="CI3" s="32"/>
      <c r="CJ3" s="32"/>
      <c r="CK3" s="32"/>
      <c r="CL3" s="32"/>
      <c r="CM3" s="32"/>
      <c r="CN3" s="34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</row>
    <row r="4" spans="1:121" ht="12.75">
      <c r="A4" s="32">
        <v>2019</v>
      </c>
      <c r="B4" s="32">
        <v>1</v>
      </c>
      <c r="C4" s="32" t="s">
        <v>163</v>
      </c>
      <c r="D4" s="32">
        <v>36123019</v>
      </c>
      <c r="E4" s="32">
        <v>150</v>
      </c>
      <c r="F4" s="32">
        <v>6810100000</v>
      </c>
      <c r="G4" s="36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7"/>
      <c r="CO4" s="34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</row>
    <row r="5" spans="1:121" ht="12.75">
      <c r="A5" s="32">
        <v>2019</v>
      </c>
      <c r="B5" s="32">
        <v>1</v>
      </c>
      <c r="C5" s="32" t="s">
        <v>159</v>
      </c>
      <c r="D5" s="32">
        <v>36123019</v>
      </c>
      <c r="E5" s="32">
        <v>150</v>
      </c>
      <c r="F5" s="32">
        <v>6810100000</v>
      </c>
      <c r="G5" s="36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4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</row>
    <row r="6" spans="1:121" ht="25.5">
      <c r="A6" s="32">
        <v>2019</v>
      </c>
      <c r="B6" s="32">
        <v>1</v>
      </c>
      <c r="C6" s="32" t="s">
        <v>163</v>
      </c>
      <c r="D6" s="32">
        <v>32680182</v>
      </c>
      <c r="E6" s="32">
        <v>150</v>
      </c>
      <c r="F6" s="36">
        <v>6810100000</v>
      </c>
      <c r="G6" s="32"/>
      <c r="H6" s="32"/>
      <c r="I6" s="32" t="s">
        <v>164</v>
      </c>
      <c r="J6" s="32" t="s">
        <v>165</v>
      </c>
      <c r="K6" s="32" t="s">
        <v>149</v>
      </c>
      <c r="L6" s="32" t="s">
        <v>166</v>
      </c>
      <c r="M6" s="32" t="s">
        <v>167</v>
      </c>
      <c r="N6" s="32"/>
      <c r="O6" s="32" t="s">
        <v>168</v>
      </c>
      <c r="P6" s="32" t="s">
        <v>169</v>
      </c>
      <c r="Q6" s="32" t="s">
        <v>155</v>
      </c>
      <c r="R6" s="32">
        <v>34</v>
      </c>
      <c r="S6" s="32" t="s">
        <v>170</v>
      </c>
      <c r="T6" s="32">
        <v>650061</v>
      </c>
      <c r="U6" s="32" t="s">
        <v>171</v>
      </c>
      <c r="V6" s="32" t="s">
        <v>172</v>
      </c>
      <c r="W6" s="32">
        <v>1419.6</v>
      </c>
      <c r="X6" s="32">
        <v>236.6</v>
      </c>
      <c r="Y6" s="32" t="s">
        <v>173</v>
      </c>
      <c r="Z6" s="32" t="s">
        <v>173</v>
      </c>
      <c r="AA6" s="32">
        <v>1183</v>
      </c>
      <c r="AB6" s="32">
        <v>1.4</v>
      </c>
      <c r="AC6" s="32" t="s">
        <v>173</v>
      </c>
      <c r="AD6" s="32" t="s">
        <v>173</v>
      </c>
      <c r="AE6" s="32" t="s">
        <v>173</v>
      </c>
      <c r="AF6" s="32">
        <v>1184.4000000000001</v>
      </c>
      <c r="AG6" s="32">
        <v>971.7</v>
      </c>
      <c r="AH6" s="32">
        <v>209.8</v>
      </c>
      <c r="AI6" s="32">
        <v>9.3000000000000007</v>
      </c>
      <c r="AJ6" s="32" t="s">
        <v>173</v>
      </c>
      <c r="AK6" s="32" t="s">
        <v>173</v>
      </c>
      <c r="AL6" s="32" t="s">
        <v>173</v>
      </c>
      <c r="AM6" s="32">
        <v>200.5</v>
      </c>
      <c r="AN6" s="32" t="s">
        <v>173</v>
      </c>
      <c r="AO6" s="32">
        <v>1.8</v>
      </c>
      <c r="AP6" s="32" t="s">
        <v>173</v>
      </c>
      <c r="AQ6" s="32" t="s">
        <v>173</v>
      </c>
      <c r="AR6" s="32" t="s">
        <v>173</v>
      </c>
      <c r="AS6" s="32" t="s">
        <v>173</v>
      </c>
      <c r="AT6" s="32">
        <v>1183.3</v>
      </c>
      <c r="AU6" s="32">
        <v>211.3</v>
      </c>
      <c r="AV6" s="32">
        <v>1.1000000000000001</v>
      </c>
      <c r="AW6" s="32">
        <v>1.1000000000000001</v>
      </c>
      <c r="AX6" s="32">
        <v>1.1000000000000001</v>
      </c>
      <c r="AY6" s="32">
        <v>1.1000000000000001</v>
      </c>
      <c r="AZ6" s="32" t="s">
        <v>173</v>
      </c>
      <c r="BA6" s="32">
        <v>0.1</v>
      </c>
      <c r="BB6" s="32">
        <v>-358.5</v>
      </c>
      <c r="BC6" s="32" t="s">
        <v>173</v>
      </c>
      <c r="BD6" s="32" t="s">
        <v>173</v>
      </c>
      <c r="BE6" s="32" t="s">
        <v>173</v>
      </c>
      <c r="BF6" s="32" t="s">
        <v>173</v>
      </c>
      <c r="BG6" s="32">
        <v>-357.4</v>
      </c>
      <c r="BH6" s="32">
        <v>238.3</v>
      </c>
      <c r="BI6" s="32" t="s">
        <v>173</v>
      </c>
      <c r="BJ6" s="32" t="s">
        <v>173</v>
      </c>
      <c r="BK6" s="32">
        <v>236.9</v>
      </c>
      <c r="BL6" s="32" t="s">
        <v>173</v>
      </c>
      <c r="BM6" s="32" t="s">
        <v>173</v>
      </c>
      <c r="BN6" s="32">
        <v>1.4</v>
      </c>
      <c r="BO6" s="32" t="s">
        <v>173</v>
      </c>
      <c r="BP6" s="32" t="s">
        <v>173</v>
      </c>
      <c r="BQ6" s="32" t="s">
        <v>173</v>
      </c>
      <c r="BR6" s="32" t="s">
        <v>173</v>
      </c>
      <c r="BS6" s="32" t="s">
        <v>173</v>
      </c>
      <c r="BT6" s="32" t="s">
        <v>173</v>
      </c>
      <c r="BU6" s="32">
        <v>148.4</v>
      </c>
      <c r="BV6" s="32">
        <v>148.4</v>
      </c>
      <c r="BW6" s="32" t="s">
        <v>173</v>
      </c>
      <c r="BX6" s="32">
        <v>220.1</v>
      </c>
      <c r="BY6" s="32">
        <v>674.8</v>
      </c>
      <c r="BZ6" s="32">
        <v>148.4</v>
      </c>
      <c r="CA6" s="32">
        <v>45</v>
      </c>
      <c r="CB6" s="32">
        <v>95</v>
      </c>
      <c r="CC6" s="32">
        <v>1183.3</v>
      </c>
      <c r="CD6" s="32" t="s">
        <v>173</v>
      </c>
      <c r="CE6" s="32" t="s">
        <v>173</v>
      </c>
      <c r="CF6" s="32">
        <v>805</v>
      </c>
      <c r="CG6" s="32" t="s">
        <v>173</v>
      </c>
      <c r="CH6" s="32">
        <v>687.5</v>
      </c>
      <c r="CI6" s="32">
        <v>2.5</v>
      </c>
      <c r="CJ6" s="32" t="s">
        <v>173</v>
      </c>
      <c r="CK6" s="32">
        <v>107.5</v>
      </c>
      <c r="CL6" s="32" t="s">
        <v>173</v>
      </c>
      <c r="CM6" s="32">
        <v>7.5</v>
      </c>
      <c r="CN6" s="34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</row>
    <row r="7" spans="1:121" ht="25.5">
      <c r="A7" s="32">
        <v>2019</v>
      </c>
      <c r="B7" s="32">
        <v>1</v>
      </c>
      <c r="C7" s="32" t="s">
        <v>159</v>
      </c>
      <c r="D7" s="32">
        <v>32680182</v>
      </c>
      <c r="E7" s="32">
        <v>150</v>
      </c>
      <c r="F7" s="36">
        <v>6810100000</v>
      </c>
      <c r="G7" s="32"/>
      <c r="H7" s="32"/>
      <c r="I7" s="32" t="s">
        <v>164</v>
      </c>
      <c r="J7" s="32" t="s">
        <v>165</v>
      </c>
      <c r="K7" s="32" t="s">
        <v>149</v>
      </c>
      <c r="L7" s="32" t="s">
        <v>166</v>
      </c>
      <c r="M7" s="32" t="s">
        <v>167</v>
      </c>
      <c r="N7" s="32"/>
      <c r="O7" s="32" t="s">
        <v>168</v>
      </c>
      <c r="P7" s="32" t="s">
        <v>169</v>
      </c>
      <c r="Q7" s="32" t="s">
        <v>155</v>
      </c>
      <c r="R7" s="32">
        <v>34</v>
      </c>
      <c r="S7" s="32" t="s">
        <v>170</v>
      </c>
      <c r="T7" s="32">
        <v>650061</v>
      </c>
      <c r="U7" s="32" t="s">
        <v>171</v>
      </c>
      <c r="V7" s="32" t="s">
        <v>172</v>
      </c>
      <c r="W7" s="32">
        <v>1399</v>
      </c>
      <c r="X7" s="32">
        <v>233.1</v>
      </c>
      <c r="Y7" s="32" t="s">
        <v>173</v>
      </c>
      <c r="Z7" s="32" t="s">
        <v>173</v>
      </c>
      <c r="AA7" s="32">
        <v>1165.9000000000001</v>
      </c>
      <c r="AB7" s="32">
        <v>4.2</v>
      </c>
      <c r="AC7" s="32" t="s">
        <v>173</v>
      </c>
      <c r="AD7" s="32" t="s">
        <v>173</v>
      </c>
      <c r="AE7" s="32" t="s">
        <v>173</v>
      </c>
      <c r="AF7" s="32">
        <v>1170.0999999999999</v>
      </c>
      <c r="AG7" s="32">
        <v>1006</v>
      </c>
      <c r="AH7" s="32">
        <v>163.80000000000001</v>
      </c>
      <c r="AI7" s="32">
        <v>2.8</v>
      </c>
      <c r="AJ7" s="32" t="s">
        <v>173</v>
      </c>
      <c r="AK7" s="32" t="s">
        <v>173</v>
      </c>
      <c r="AL7" s="32" t="s">
        <v>173</v>
      </c>
      <c r="AM7" s="32">
        <v>161</v>
      </c>
      <c r="AN7" s="32" t="s">
        <v>173</v>
      </c>
      <c r="AO7" s="32" t="s">
        <v>173</v>
      </c>
      <c r="AP7" s="32" t="s">
        <v>173</v>
      </c>
      <c r="AQ7" s="32" t="s">
        <v>173</v>
      </c>
      <c r="AR7" s="32" t="s">
        <v>173</v>
      </c>
      <c r="AS7" s="32" t="s">
        <v>173</v>
      </c>
      <c r="AT7" s="32">
        <v>1169.8</v>
      </c>
      <c r="AU7" s="32">
        <v>159.9</v>
      </c>
      <c r="AV7" s="32">
        <v>0.3</v>
      </c>
      <c r="AW7" s="32">
        <v>0.3</v>
      </c>
      <c r="AX7" s="32">
        <v>0.3</v>
      </c>
      <c r="AY7" s="32">
        <v>0.3</v>
      </c>
      <c r="AZ7" s="32" t="s">
        <v>173</v>
      </c>
      <c r="BA7" s="32" t="s">
        <v>173</v>
      </c>
      <c r="BB7" s="32">
        <v>-386.8</v>
      </c>
      <c r="BC7" s="32" t="s">
        <v>173</v>
      </c>
      <c r="BD7" s="32" t="s">
        <v>173</v>
      </c>
      <c r="BE7" s="32" t="s">
        <v>173</v>
      </c>
      <c r="BF7" s="32" t="s">
        <v>173</v>
      </c>
      <c r="BG7" s="32">
        <v>-386.5</v>
      </c>
      <c r="BH7" s="32">
        <v>238.1</v>
      </c>
      <c r="BI7" s="32" t="s">
        <v>173</v>
      </c>
      <c r="BJ7" s="32" t="s">
        <v>173</v>
      </c>
      <c r="BK7" s="32">
        <v>233.9</v>
      </c>
      <c r="BL7" s="32" t="s">
        <v>173</v>
      </c>
      <c r="BM7" s="32" t="s">
        <v>173</v>
      </c>
      <c r="BN7" s="32">
        <v>4.2</v>
      </c>
      <c r="BO7" s="32" t="s">
        <v>173</v>
      </c>
      <c r="BP7" s="32" t="s">
        <v>173</v>
      </c>
      <c r="BQ7" s="32" t="s">
        <v>173</v>
      </c>
      <c r="BR7" s="32" t="s">
        <v>173</v>
      </c>
      <c r="BS7" s="32" t="s">
        <v>173</v>
      </c>
      <c r="BT7" s="32" t="s">
        <v>173</v>
      </c>
      <c r="BU7" s="32">
        <v>132.80000000000001</v>
      </c>
      <c r="BV7" s="32">
        <v>132.80000000000001</v>
      </c>
      <c r="BW7" s="32" t="s">
        <v>173</v>
      </c>
      <c r="BX7" s="32">
        <v>278.8</v>
      </c>
      <c r="BY7" s="32">
        <v>628.6</v>
      </c>
      <c r="BZ7" s="32">
        <v>132.80000000000001</v>
      </c>
      <c r="CA7" s="32">
        <v>30.5</v>
      </c>
      <c r="CB7" s="32">
        <v>99.1</v>
      </c>
      <c r="CC7" s="32">
        <v>1169.8</v>
      </c>
      <c r="CD7" s="32" t="s">
        <v>173</v>
      </c>
      <c r="CE7" s="32" t="s">
        <v>173</v>
      </c>
      <c r="CF7" s="32">
        <v>1.1000000000000001</v>
      </c>
      <c r="CG7" s="32" t="s">
        <v>173</v>
      </c>
      <c r="CH7" s="32" t="s">
        <v>173</v>
      </c>
      <c r="CI7" s="32">
        <v>1.1000000000000001</v>
      </c>
      <c r="CJ7" s="32" t="s">
        <v>173</v>
      </c>
      <c r="CK7" s="32" t="s">
        <v>173</v>
      </c>
      <c r="CL7" s="32" t="s">
        <v>173</v>
      </c>
      <c r="CM7" s="32" t="s">
        <v>173</v>
      </c>
      <c r="CN7" s="34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</row>
    <row r="8" spans="1:121" ht="12.75">
      <c r="A8" s="32">
        <v>2019</v>
      </c>
      <c r="B8" s="32">
        <v>1</v>
      </c>
      <c r="C8" s="38" t="s">
        <v>146</v>
      </c>
      <c r="D8" s="38">
        <v>5524653</v>
      </c>
      <c r="E8" s="39">
        <v>150</v>
      </c>
      <c r="F8" s="39">
        <v>6810100000</v>
      </c>
      <c r="G8" s="39">
        <v>1009</v>
      </c>
      <c r="H8" s="39">
        <v>90000</v>
      </c>
      <c r="I8" s="38" t="s">
        <v>174</v>
      </c>
      <c r="J8" s="38" t="s">
        <v>175</v>
      </c>
      <c r="K8" s="38" t="s">
        <v>176</v>
      </c>
      <c r="L8" s="38" t="s">
        <v>161</v>
      </c>
      <c r="M8" s="38" t="s">
        <v>177</v>
      </c>
      <c r="N8" s="38" t="s">
        <v>178</v>
      </c>
      <c r="O8" s="38" t="s">
        <v>178</v>
      </c>
      <c r="P8" s="38" t="s">
        <v>154</v>
      </c>
      <c r="Q8" s="38" t="s">
        <v>179</v>
      </c>
      <c r="R8" s="39">
        <v>56</v>
      </c>
      <c r="S8" s="38" t="s">
        <v>180</v>
      </c>
      <c r="T8" s="38" t="s">
        <v>181</v>
      </c>
      <c r="U8" s="38" t="s">
        <v>182</v>
      </c>
      <c r="V8" s="38" t="s">
        <v>183</v>
      </c>
      <c r="W8" s="40">
        <v>3077.5</v>
      </c>
      <c r="X8" s="40">
        <v>314</v>
      </c>
      <c r="Y8" s="40"/>
      <c r="Z8" s="40"/>
      <c r="AA8" s="40">
        <v>2763.5</v>
      </c>
      <c r="AB8" s="40">
        <v>166.5</v>
      </c>
      <c r="AC8" s="40"/>
      <c r="AD8" s="40"/>
      <c r="AE8" s="40">
        <v>8.6</v>
      </c>
      <c r="AF8" s="40">
        <v>2938.6</v>
      </c>
      <c r="AG8" s="40">
        <v>1920.9</v>
      </c>
      <c r="AH8" s="40">
        <v>452.8</v>
      </c>
      <c r="AI8" s="40"/>
      <c r="AJ8" s="40"/>
      <c r="AK8" s="40"/>
      <c r="AL8" s="40"/>
      <c r="AM8" s="40"/>
      <c r="AN8" s="40">
        <v>282</v>
      </c>
      <c r="AO8" s="40">
        <v>245.1</v>
      </c>
      <c r="AP8" s="40">
        <v>0</v>
      </c>
      <c r="AQ8" s="40"/>
      <c r="AR8" s="40"/>
      <c r="AS8" s="40">
        <v>6.8</v>
      </c>
      <c r="AT8" s="40">
        <v>2907.6</v>
      </c>
      <c r="AU8" s="40">
        <v>842.6</v>
      </c>
      <c r="AV8" s="40">
        <v>29.2</v>
      </c>
      <c r="AW8" s="40">
        <v>37.799999999999997</v>
      </c>
      <c r="AX8" s="40">
        <v>58</v>
      </c>
      <c r="AY8" s="40">
        <v>31</v>
      </c>
      <c r="AZ8" s="40"/>
      <c r="BA8" s="40">
        <v>3.1</v>
      </c>
      <c r="BB8" s="40">
        <v>197.4</v>
      </c>
      <c r="BC8" s="40"/>
      <c r="BD8" s="40"/>
      <c r="BE8" s="40"/>
      <c r="BF8" s="40"/>
      <c r="BG8" s="40">
        <v>225.3</v>
      </c>
      <c r="BH8" s="40">
        <v>304.39999999999998</v>
      </c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>
        <v>285.60000000000002</v>
      </c>
      <c r="BV8" s="40">
        <v>285.60000000000002</v>
      </c>
      <c r="BW8" s="40"/>
      <c r="BX8" s="40">
        <v>392.1</v>
      </c>
      <c r="BY8" s="40">
        <v>248.3</v>
      </c>
      <c r="BZ8" s="40">
        <v>143.80000000000001</v>
      </c>
      <c r="CA8" s="40">
        <v>1297.8</v>
      </c>
      <c r="CB8" s="40">
        <v>285.60000000000002</v>
      </c>
      <c r="CC8" s="40">
        <v>132.5</v>
      </c>
      <c r="CD8" s="40">
        <v>792.8</v>
      </c>
      <c r="CE8" s="40">
        <v>2900.8</v>
      </c>
      <c r="CF8" s="40"/>
      <c r="CG8" s="40"/>
      <c r="CH8" s="40"/>
      <c r="CI8" s="40"/>
      <c r="CJ8" s="40"/>
      <c r="CK8" s="40"/>
      <c r="CL8" s="40"/>
      <c r="CM8" s="40"/>
      <c r="CN8" s="41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</row>
    <row r="9" spans="1:121" ht="12.75">
      <c r="A9" s="32">
        <v>2019</v>
      </c>
      <c r="B9" s="32">
        <v>1</v>
      </c>
      <c r="C9" s="38" t="s">
        <v>184</v>
      </c>
      <c r="D9" s="38">
        <v>5524653</v>
      </c>
      <c r="E9" s="39">
        <v>150</v>
      </c>
      <c r="F9" s="39">
        <v>6810100000</v>
      </c>
      <c r="G9" s="39">
        <v>1009</v>
      </c>
      <c r="H9" s="39">
        <v>90000</v>
      </c>
      <c r="I9" s="38" t="s">
        <v>174</v>
      </c>
      <c r="J9" s="38" t="s">
        <v>175</v>
      </c>
      <c r="K9" s="38" t="s">
        <v>176</v>
      </c>
      <c r="L9" s="38" t="s">
        <v>161</v>
      </c>
      <c r="M9" s="38" t="s">
        <v>177</v>
      </c>
      <c r="N9" s="38" t="s">
        <v>178</v>
      </c>
      <c r="O9" s="38" t="s">
        <v>178</v>
      </c>
      <c r="P9" s="38" t="s">
        <v>154</v>
      </c>
      <c r="Q9" s="38" t="s">
        <v>179</v>
      </c>
      <c r="R9" s="39">
        <v>56</v>
      </c>
      <c r="S9" s="38" t="s">
        <v>180</v>
      </c>
      <c r="T9" s="38" t="s">
        <v>181</v>
      </c>
      <c r="U9" s="38" t="s">
        <v>182</v>
      </c>
      <c r="V9" s="38" t="s">
        <v>183</v>
      </c>
      <c r="W9" s="40">
        <v>3419</v>
      </c>
      <c r="X9" s="40">
        <v>319</v>
      </c>
      <c r="Y9" s="40"/>
      <c r="Z9" s="40"/>
      <c r="AA9" s="40">
        <v>3100</v>
      </c>
      <c r="AB9" s="40">
        <v>405</v>
      </c>
      <c r="AC9" s="40"/>
      <c r="AD9" s="40"/>
      <c r="AE9" s="40">
        <v>10</v>
      </c>
      <c r="AF9" s="40">
        <v>3515</v>
      </c>
      <c r="AG9" s="40">
        <v>2690</v>
      </c>
      <c r="AH9" s="40">
        <v>401</v>
      </c>
      <c r="AI9" s="40"/>
      <c r="AJ9" s="40"/>
      <c r="AK9" s="40"/>
      <c r="AL9" s="40"/>
      <c r="AM9" s="40"/>
      <c r="AN9" s="40">
        <v>108</v>
      </c>
      <c r="AO9" s="40">
        <v>246</v>
      </c>
      <c r="AP9" s="40">
        <v>48</v>
      </c>
      <c r="AQ9" s="40"/>
      <c r="AR9" s="40"/>
      <c r="AS9" s="40">
        <v>0</v>
      </c>
      <c r="AT9" s="40">
        <v>3493</v>
      </c>
      <c r="AU9" s="40">
        <v>410</v>
      </c>
      <c r="AV9" s="40">
        <v>12</v>
      </c>
      <c r="AW9" s="40">
        <v>22</v>
      </c>
      <c r="AX9" s="40">
        <v>22</v>
      </c>
      <c r="AY9" s="40">
        <v>22</v>
      </c>
      <c r="AZ9" s="40"/>
      <c r="BA9" s="40">
        <v>0</v>
      </c>
      <c r="BB9" s="40">
        <v>106</v>
      </c>
      <c r="BC9" s="40"/>
      <c r="BD9" s="40"/>
      <c r="BE9" s="40"/>
      <c r="BF9" s="40"/>
      <c r="BG9" s="40">
        <v>0</v>
      </c>
      <c r="BH9" s="40">
        <v>351</v>
      </c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>
        <v>351</v>
      </c>
      <c r="BV9" s="40">
        <v>351</v>
      </c>
      <c r="BW9" s="40"/>
      <c r="BX9" s="40">
        <v>689</v>
      </c>
      <c r="BY9" s="40">
        <v>518</v>
      </c>
      <c r="BZ9" s="40">
        <v>171</v>
      </c>
      <c r="CA9" s="40">
        <v>1686</v>
      </c>
      <c r="CB9" s="40">
        <v>351</v>
      </c>
      <c r="CC9" s="40">
        <v>142</v>
      </c>
      <c r="CD9" s="40">
        <v>392</v>
      </c>
      <c r="CE9" s="40">
        <v>3260</v>
      </c>
      <c r="CF9" s="40"/>
      <c r="CG9" s="40"/>
      <c r="CH9" s="40"/>
      <c r="CI9" s="40"/>
      <c r="CJ9" s="40"/>
      <c r="CK9" s="40"/>
      <c r="CL9" s="40"/>
      <c r="CM9" s="40"/>
      <c r="CN9" s="41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</row>
    <row r="10" spans="1:121" ht="25.5" customHeight="1">
      <c r="A10" s="32">
        <v>2019</v>
      </c>
      <c r="B10" s="32">
        <v>1</v>
      </c>
      <c r="C10" s="43" t="s">
        <v>163</v>
      </c>
      <c r="D10" s="43">
        <v>36123019</v>
      </c>
      <c r="E10" s="43">
        <v>150</v>
      </c>
      <c r="F10" s="43">
        <v>6810100000</v>
      </c>
      <c r="G10" s="44">
        <v>1009</v>
      </c>
      <c r="H10" s="43" t="s">
        <v>185</v>
      </c>
      <c r="I10" s="43" t="s">
        <v>186</v>
      </c>
      <c r="J10" s="43" t="s">
        <v>187</v>
      </c>
      <c r="K10" s="43" t="s">
        <v>149</v>
      </c>
      <c r="L10" s="43" t="s">
        <v>166</v>
      </c>
      <c r="M10" s="43" t="s">
        <v>188</v>
      </c>
      <c r="N10" s="43" t="s">
        <v>189</v>
      </c>
      <c r="O10" s="43" t="s">
        <v>190</v>
      </c>
      <c r="P10" s="43" t="s">
        <v>154</v>
      </c>
      <c r="Q10" s="43" t="s">
        <v>155</v>
      </c>
      <c r="R10" s="43">
        <v>223</v>
      </c>
      <c r="S10" s="43" t="s">
        <v>191</v>
      </c>
      <c r="T10" s="43" t="s">
        <v>192</v>
      </c>
      <c r="U10" s="43" t="s">
        <v>193</v>
      </c>
      <c r="V10" s="43" t="s">
        <v>194</v>
      </c>
      <c r="W10" s="43">
        <v>95671.7</v>
      </c>
      <c r="X10" s="43">
        <v>15945.2</v>
      </c>
      <c r="Y10" s="43">
        <v>0.6</v>
      </c>
      <c r="Z10" s="43">
        <v>0</v>
      </c>
      <c r="AA10" s="43">
        <v>79725.899999999994</v>
      </c>
      <c r="AB10" s="43">
        <v>3017.8</v>
      </c>
      <c r="AC10" s="43">
        <v>0</v>
      </c>
      <c r="AD10" s="43">
        <v>0</v>
      </c>
      <c r="AE10" s="43">
        <v>18</v>
      </c>
      <c r="AF10" s="43">
        <v>82761.7</v>
      </c>
      <c r="AG10" s="43">
        <v>77851.5</v>
      </c>
      <c r="AH10" s="43">
        <v>908.9</v>
      </c>
      <c r="AI10" s="43">
        <v>19.5</v>
      </c>
      <c r="AJ10" s="43">
        <v>0</v>
      </c>
      <c r="AK10" s="43">
        <v>0.7</v>
      </c>
      <c r="AL10" s="43">
        <v>0</v>
      </c>
      <c r="AM10" s="43">
        <v>888.7</v>
      </c>
      <c r="AN10" s="43">
        <v>0</v>
      </c>
      <c r="AO10" s="43">
        <v>229.6</v>
      </c>
      <c r="AP10" s="43">
        <v>0</v>
      </c>
      <c r="AQ10" s="43">
        <v>0</v>
      </c>
      <c r="AR10" s="43">
        <v>0</v>
      </c>
      <c r="AS10" s="43">
        <v>26.9</v>
      </c>
      <c r="AT10" s="43">
        <v>79016.899999999994</v>
      </c>
      <c r="AU10" s="43">
        <v>1874.4</v>
      </c>
      <c r="AV10" s="43">
        <v>3753.7</v>
      </c>
      <c r="AW10" s="43">
        <v>3771.7</v>
      </c>
      <c r="AX10" s="43">
        <v>3744.8</v>
      </c>
      <c r="AY10" s="43">
        <v>0</v>
      </c>
      <c r="AZ10" s="43">
        <v>3744.8</v>
      </c>
      <c r="BA10" s="43">
        <v>0.1</v>
      </c>
      <c r="BB10" s="43">
        <v>-59705.5</v>
      </c>
      <c r="BC10" s="43">
        <v>0</v>
      </c>
      <c r="BD10" s="43">
        <v>0</v>
      </c>
      <c r="BE10" s="43">
        <v>0</v>
      </c>
      <c r="BF10" s="43">
        <v>0</v>
      </c>
      <c r="BG10" s="43">
        <v>-55960.800000000003</v>
      </c>
      <c r="BH10" s="43">
        <v>2536.3000000000002</v>
      </c>
      <c r="BI10" s="43">
        <v>26.9</v>
      </c>
      <c r="BJ10" s="43">
        <v>0.6</v>
      </c>
      <c r="BK10" s="43">
        <v>0</v>
      </c>
      <c r="BL10" s="43">
        <v>2424.9</v>
      </c>
      <c r="BM10" s="43">
        <v>0</v>
      </c>
      <c r="BN10" s="43">
        <v>83.9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1023</v>
      </c>
      <c r="BV10" s="43">
        <v>1023</v>
      </c>
      <c r="BW10" s="43">
        <v>0</v>
      </c>
      <c r="BX10" s="43">
        <v>71275.7</v>
      </c>
      <c r="BY10" s="43">
        <v>1969</v>
      </c>
      <c r="BZ10" s="43">
        <v>69306.7</v>
      </c>
      <c r="CA10" s="43">
        <v>4650</v>
      </c>
      <c r="CB10" s="43">
        <v>1023</v>
      </c>
      <c r="CC10" s="43">
        <v>913.3</v>
      </c>
      <c r="CD10" s="43">
        <v>1128</v>
      </c>
      <c r="CE10" s="43">
        <v>78990</v>
      </c>
      <c r="CF10" s="43">
        <v>107.9</v>
      </c>
      <c r="CG10" s="43">
        <v>0</v>
      </c>
      <c r="CH10" s="43">
        <v>85.4</v>
      </c>
      <c r="CI10" s="43">
        <v>15</v>
      </c>
      <c r="CJ10" s="43">
        <v>7.5</v>
      </c>
      <c r="CK10" s="43">
        <v>0</v>
      </c>
      <c r="CL10" s="43">
        <v>0</v>
      </c>
      <c r="CM10" s="43">
        <v>0</v>
      </c>
      <c r="CN10" s="45"/>
      <c r="CO10" s="35"/>
      <c r="CP10" s="46"/>
      <c r="CQ10" s="46"/>
      <c r="CR10" s="46"/>
      <c r="CS10" s="46"/>
      <c r="CT10" s="46"/>
      <c r="CU10" s="35"/>
      <c r="CV10" s="35"/>
      <c r="CW10" s="46"/>
      <c r="CX10" s="35"/>
      <c r="CY10" s="35"/>
      <c r="CZ10" s="35"/>
      <c r="DA10" s="35"/>
      <c r="DB10" s="35"/>
      <c r="DC10" s="35"/>
      <c r="DD10" s="35"/>
      <c r="DE10" s="35"/>
      <c r="DF10" s="46"/>
      <c r="DG10" s="46"/>
      <c r="DH10" s="35"/>
      <c r="DI10" s="46"/>
      <c r="DJ10" s="35"/>
      <c r="DK10" s="46"/>
      <c r="DL10" s="46"/>
      <c r="DM10" s="46"/>
      <c r="DN10" s="46"/>
      <c r="DO10" s="46"/>
      <c r="DP10" s="46"/>
      <c r="DQ10" s="46"/>
    </row>
    <row r="11" spans="1:121" ht="27" customHeight="1">
      <c r="A11" s="32">
        <v>2019</v>
      </c>
      <c r="B11" s="32">
        <v>1</v>
      </c>
      <c r="C11" s="43" t="s">
        <v>159</v>
      </c>
      <c r="D11" s="43">
        <v>36123019</v>
      </c>
      <c r="E11" s="43">
        <v>150</v>
      </c>
      <c r="F11" s="43">
        <v>6810100000</v>
      </c>
      <c r="G11" s="44">
        <v>1009</v>
      </c>
      <c r="H11" s="43" t="s">
        <v>185</v>
      </c>
      <c r="I11" s="43" t="s">
        <v>186</v>
      </c>
      <c r="J11" s="43" t="s">
        <v>187</v>
      </c>
      <c r="K11" s="43" t="s">
        <v>149</v>
      </c>
      <c r="L11" s="43" t="s">
        <v>166</v>
      </c>
      <c r="M11" s="43" t="s">
        <v>188</v>
      </c>
      <c r="N11" s="43" t="s">
        <v>189</v>
      </c>
      <c r="O11" s="43" t="s">
        <v>190</v>
      </c>
      <c r="P11" s="43" t="s">
        <v>154</v>
      </c>
      <c r="Q11" s="43" t="s">
        <v>155</v>
      </c>
      <c r="R11" s="43">
        <v>222</v>
      </c>
      <c r="S11" s="43" t="s">
        <v>195</v>
      </c>
      <c r="T11" s="43" t="s">
        <v>192</v>
      </c>
      <c r="U11" s="43" t="s">
        <v>193</v>
      </c>
      <c r="V11" s="43" t="s">
        <v>194</v>
      </c>
      <c r="W11" s="43">
        <v>91100.800000000003</v>
      </c>
      <c r="X11" s="43">
        <v>15183.5</v>
      </c>
      <c r="Y11" s="43">
        <v>0.3</v>
      </c>
      <c r="Z11" s="43">
        <v>0</v>
      </c>
      <c r="AA11" s="43">
        <v>75917</v>
      </c>
      <c r="AB11" s="43">
        <v>8059</v>
      </c>
      <c r="AC11" s="43">
        <v>0</v>
      </c>
      <c r="AD11" s="43">
        <v>165</v>
      </c>
      <c r="AE11" s="43">
        <v>44</v>
      </c>
      <c r="AF11" s="43">
        <v>84185</v>
      </c>
      <c r="AG11" s="43">
        <v>79547</v>
      </c>
      <c r="AH11" s="43">
        <v>1107</v>
      </c>
      <c r="AI11" s="43">
        <v>25.6</v>
      </c>
      <c r="AJ11" s="43">
        <v>0</v>
      </c>
      <c r="AK11" s="43">
        <v>0.1</v>
      </c>
      <c r="AL11" s="43">
        <v>0</v>
      </c>
      <c r="AM11" s="43">
        <v>1081.3</v>
      </c>
      <c r="AN11" s="43">
        <v>0</v>
      </c>
      <c r="AO11" s="43">
        <v>392</v>
      </c>
      <c r="AP11" s="43">
        <v>5</v>
      </c>
      <c r="AQ11" s="43">
        <v>0</v>
      </c>
      <c r="AR11" s="43">
        <v>292</v>
      </c>
      <c r="AS11" s="43">
        <v>0</v>
      </c>
      <c r="AT11" s="43">
        <v>81343</v>
      </c>
      <c r="AU11" s="43">
        <v>-3630</v>
      </c>
      <c r="AV11" s="43">
        <v>2930</v>
      </c>
      <c r="AW11" s="43">
        <v>2842</v>
      </c>
      <c r="AX11" s="43">
        <v>2842</v>
      </c>
      <c r="AY11" s="43">
        <v>2842</v>
      </c>
      <c r="AZ11" s="43">
        <v>0</v>
      </c>
      <c r="BA11" s="43">
        <v>0</v>
      </c>
      <c r="BB11" s="43">
        <v>-70741</v>
      </c>
      <c r="BC11" s="43">
        <v>0</v>
      </c>
      <c r="BD11" s="43">
        <v>0</v>
      </c>
      <c r="BE11" s="43">
        <v>0</v>
      </c>
      <c r="BF11" s="43">
        <v>0</v>
      </c>
      <c r="BG11" s="43">
        <v>-67899</v>
      </c>
      <c r="BH11" s="43">
        <v>1999.9</v>
      </c>
      <c r="BI11" s="43">
        <v>0</v>
      </c>
      <c r="BJ11" s="43">
        <v>0.3</v>
      </c>
      <c r="BK11" s="43">
        <v>0</v>
      </c>
      <c r="BL11" s="43">
        <v>1739.1</v>
      </c>
      <c r="BM11" s="43">
        <v>0</v>
      </c>
      <c r="BN11" s="43">
        <v>260.5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1126</v>
      </c>
      <c r="BV11" s="43">
        <v>1126</v>
      </c>
      <c r="BW11" s="43">
        <v>0</v>
      </c>
      <c r="BX11" s="43">
        <v>72077</v>
      </c>
      <c r="BY11" s="43">
        <v>1909.5</v>
      </c>
      <c r="BZ11" s="43">
        <v>70167.5</v>
      </c>
      <c r="CA11" s="43">
        <v>5008.8999999999996</v>
      </c>
      <c r="CB11" s="43">
        <v>1126</v>
      </c>
      <c r="CC11" s="43">
        <v>1114</v>
      </c>
      <c r="CD11" s="43">
        <v>1365</v>
      </c>
      <c r="CE11" s="43">
        <v>80690.899999999994</v>
      </c>
      <c r="CF11" s="43">
        <v>6105.7</v>
      </c>
      <c r="CG11" s="43">
        <v>5486.7</v>
      </c>
      <c r="CH11" s="43">
        <v>588.9</v>
      </c>
      <c r="CI11" s="43">
        <v>30.1</v>
      </c>
      <c r="CJ11" s="43">
        <v>0</v>
      </c>
      <c r="CK11" s="43">
        <v>0</v>
      </c>
      <c r="CL11" s="43">
        <v>0</v>
      </c>
      <c r="CM11" s="43">
        <v>0</v>
      </c>
      <c r="CN11" s="45"/>
      <c r="CO11" s="35"/>
      <c r="CP11" s="46"/>
      <c r="CQ11" s="46"/>
      <c r="CR11" s="46"/>
      <c r="CS11" s="46"/>
      <c r="CT11" s="46"/>
      <c r="CU11" s="35"/>
      <c r="CV11" s="35"/>
      <c r="CW11" s="46"/>
      <c r="CX11" s="35"/>
      <c r="CY11" s="35"/>
      <c r="CZ11" s="35"/>
      <c r="DA11" s="35"/>
      <c r="DB11" s="35"/>
      <c r="DC11" s="35"/>
      <c r="DD11" s="35"/>
      <c r="DE11" s="35"/>
      <c r="DF11" s="46"/>
      <c r="DG11" s="46"/>
      <c r="DH11" s="35"/>
      <c r="DI11" s="46"/>
      <c r="DJ11" s="35"/>
      <c r="DK11" s="46"/>
      <c r="DL11" s="46"/>
      <c r="DM11" s="46"/>
      <c r="DN11" s="46"/>
      <c r="DO11" s="46"/>
      <c r="DP11" s="46"/>
      <c r="DQ11" s="46"/>
    </row>
    <row r="12" spans="1:121" ht="12.75">
      <c r="A12" s="32">
        <v>2019</v>
      </c>
      <c r="B12" s="32">
        <v>1</v>
      </c>
      <c r="C12" s="47" t="s">
        <v>163</v>
      </c>
      <c r="D12" s="276" t="s">
        <v>196</v>
      </c>
      <c r="E12" s="271">
        <v>150</v>
      </c>
      <c r="F12" s="271">
        <v>6810100000</v>
      </c>
      <c r="G12" s="271"/>
      <c r="H12" s="271"/>
      <c r="I12" s="271" t="s">
        <v>197</v>
      </c>
      <c r="J12" s="271" t="s">
        <v>198</v>
      </c>
      <c r="K12" s="271" t="s">
        <v>149</v>
      </c>
      <c r="L12" s="271" t="s">
        <v>166</v>
      </c>
      <c r="M12" s="275" t="s">
        <v>167</v>
      </c>
      <c r="N12" s="271" t="s">
        <v>199</v>
      </c>
      <c r="O12" s="271" t="s">
        <v>200</v>
      </c>
      <c r="P12" s="271" t="s">
        <v>169</v>
      </c>
      <c r="Q12" s="271" t="s">
        <v>155</v>
      </c>
      <c r="R12" s="271">
        <v>638</v>
      </c>
      <c r="S12" s="271" t="s">
        <v>201</v>
      </c>
      <c r="T12" s="271">
        <v>382671845</v>
      </c>
      <c r="U12" s="271" t="s">
        <v>202</v>
      </c>
      <c r="V12" s="271" t="s">
        <v>203</v>
      </c>
      <c r="W12" s="47">
        <v>24931</v>
      </c>
      <c r="X12" s="49">
        <v>43704</v>
      </c>
      <c r="Y12" s="47" t="s">
        <v>173</v>
      </c>
      <c r="Z12" s="47" t="s">
        <v>173</v>
      </c>
      <c r="AA12" s="47" t="s">
        <v>204</v>
      </c>
      <c r="AB12" s="50">
        <v>541747</v>
      </c>
      <c r="AC12" s="47" t="s">
        <v>173</v>
      </c>
      <c r="AD12" s="47" t="s">
        <v>173</v>
      </c>
      <c r="AE12" s="47" t="s">
        <v>205</v>
      </c>
      <c r="AF12" s="47" t="s">
        <v>206</v>
      </c>
      <c r="AG12" s="47" t="s">
        <v>207</v>
      </c>
      <c r="AH12" s="50" t="s">
        <v>208</v>
      </c>
      <c r="AI12" s="49">
        <v>43607</v>
      </c>
      <c r="AJ12" s="47" t="s">
        <v>173</v>
      </c>
      <c r="AK12" s="47" t="s">
        <v>173</v>
      </c>
      <c r="AL12" s="47" t="s">
        <v>173</v>
      </c>
      <c r="AM12" s="50" t="s">
        <v>209</v>
      </c>
      <c r="AN12" s="47" t="s">
        <v>210</v>
      </c>
      <c r="AO12" s="50">
        <v>437653</v>
      </c>
      <c r="AP12" s="47" t="s">
        <v>173</v>
      </c>
      <c r="AQ12" s="47" t="s">
        <v>173</v>
      </c>
      <c r="AR12" s="47" t="s">
        <v>211</v>
      </c>
      <c r="AS12" s="47" t="s">
        <v>173</v>
      </c>
      <c r="AT12" s="47" t="s">
        <v>212</v>
      </c>
      <c r="AU12" s="47" t="s">
        <v>213</v>
      </c>
      <c r="AV12" s="47">
        <v>-7837</v>
      </c>
      <c r="AW12" s="47">
        <v>-7760.2</v>
      </c>
      <c r="AX12" s="47" t="s">
        <v>214</v>
      </c>
      <c r="AY12" s="47" t="s">
        <v>173</v>
      </c>
      <c r="AZ12" s="47" t="s">
        <v>214</v>
      </c>
      <c r="BA12" s="47" t="s">
        <v>173</v>
      </c>
      <c r="BB12" s="47" t="s">
        <v>215</v>
      </c>
      <c r="BC12" s="47" t="s">
        <v>173</v>
      </c>
      <c r="BD12" s="47" t="s">
        <v>173</v>
      </c>
      <c r="BE12" s="47" t="s">
        <v>173</v>
      </c>
      <c r="BF12" s="47" t="s">
        <v>173</v>
      </c>
      <c r="BG12" s="47" t="s">
        <v>216</v>
      </c>
      <c r="BH12" s="50">
        <v>435980</v>
      </c>
      <c r="BI12" s="47" t="s">
        <v>173</v>
      </c>
      <c r="BJ12" s="47" t="s">
        <v>173</v>
      </c>
      <c r="BK12" s="47" t="s">
        <v>217</v>
      </c>
      <c r="BL12" s="47" t="s">
        <v>173</v>
      </c>
      <c r="BM12" s="50">
        <v>311554</v>
      </c>
      <c r="BN12" s="47" t="s">
        <v>218</v>
      </c>
      <c r="BO12" s="47" t="s">
        <v>219</v>
      </c>
      <c r="BP12" s="47" t="s">
        <v>173</v>
      </c>
      <c r="BQ12" s="47" t="s">
        <v>173</v>
      </c>
      <c r="BR12" s="47" t="s">
        <v>173</v>
      </c>
      <c r="BS12" s="47" t="s">
        <v>173</v>
      </c>
      <c r="BT12" s="47" t="s">
        <v>173</v>
      </c>
      <c r="BU12" s="50">
        <v>534961</v>
      </c>
      <c r="BV12" s="50">
        <v>534961</v>
      </c>
      <c r="BW12" s="47" t="s">
        <v>173</v>
      </c>
      <c r="BX12" s="47" t="s">
        <v>220</v>
      </c>
      <c r="BY12" s="47">
        <v>15295</v>
      </c>
      <c r="BZ12" s="50">
        <v>534961</v>
      </c>
      <c r="CA12" s="47">
        <v>2466</v>
      </c>
      <c r="CB12" s="47">
        <v>3330</v>
      </c>
      <c r="CC12" s="47" t="s">
        <v>221</v>
      </c>
      <c r="CD12" s="47"/>
      <c r="CE12" s="47"/>
      <c r="CF12" s="47">
        <v>27525</v>
      </c>
      <c r="CG12" s="47" t="s">
        <v>173</v>
      </c>
      <c r="CH12" s="47">
        <v>27500</v>
      </c>
      <c r="CI12" s="47">
        <v>25</v>
      </c>
      <c r="CJ12" s="47" t="s">
        <v>173</v>
      </c>
      <c r="CK12" s="47" t="s">
        <v>173</v>
      </c>
      <c r="CL12" s="47" t="s">
        <v>173</v>
      </c>
      <c r="CM12" s="47" t="s">
        <v>173</v>
      </c>
      <c r="CN12" s="51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</row>
    <row r="13" spans="1:121" ht="12.75">
      <c r="A13" s="32">
        <v>2019</v>
      </c>
      <c r="B13" s="32">
        <v>1</v>
      </c>
      <c r="C13" s="40" t="s">
        <v>159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40" t="s">
        <v>222</v>
      </c>
      <c r="X13" s="40" t="s">
        <v>223</v>
      </c>
      <c r="Y13" s="40" t="s">
        <v>173</v>
      </c>
      <c r="Z13" s="40" t="s">
        <v>173</v>
      </c>
      <c r="AA13" s="40">
        <v>24411</v>
      </c>
      <c r="AB13" s="40">
        <v>601</v>
      </c>
      <c r="AC13" s="40" t="s">
        <v>173</v>
      </c>
      <c r="AD13" s="40">
        <v>1</v>
      </c>
      <c r="AE13" s="40">
        <v>324</v>
      </c>
      <c r="AF13" s="40">
        <v>25337</v>
      </c>
      <c r="AG13" s="40">
        <v>31406</v>
      </c>
      <c r="AH13" s="40">
        <v>1283</v>
      </c>
      <c r="AI13" s="40">
        <v>21</v>
      </c>
      <c r="AJ13" s="40" t="s">
        <v>173</v>
      </c>
      <c r="AK13" s="40" t="s">
        <v>173</v>
      </c>
      <c r="AL13" s="40" t="s">
        <v>173</v>
      </c>
      <c r="AM13" s="40">
        <v>1262</v>
      </c>
      <c r="AN13" s="40">
        <v>106</v>
      </c>
      <c r="AO13" s="40">
        <v>2813</v>
      </c>
      <c r="AP13" s="40" t="s">
        <v>173</v>
      </c>
      <c r="AQ13" s="40" t="s">
        <v>173</v>
      </c>
      <c r="AR13" s="40">
        <v>203</v>
      </c>
      <c r="AS13" s="40" t="s">
        <v>173</v>
      </c>
      <c r="AT13" s="40">
        <v>35811</v>
      </c>
      <c r="AU13" s="40">
        <v>-6995</v>
      </c>
      <c r="AV13" s="40">
        <v>-10596</v>
      </c>
      <c r="AW13" s="40">
        <v>-10474</v>
      </c>
      <c r="AX13" s="40">
        <v>-10474</v>
      </c>
      <c r="AY13" s="40" t="s">
        <v>173</v>
      </c>
      <c r="AZ13" s="40">
        <v>-10474</v>
      </c>
      <c r="BA13" s="40" t="s">
        <v>173</v>
      </c>
      <c r="BB13" s="40">
        <v>-29747</v>
      </c>
      <c r="BC13" s="40" t="s">
        <v>173</v>
      </c>
      <c r="BD13" s="40" t="s">
        <v>173</v>
      </c>
      <c r="BE13" s="40" t="s">
        <v>173</v>
      </c>
      <c r="BF13" s="40" t="s">
        <v>173</v>
      </c>
      <c r="BG13" s="40">
        <v>-40221</v>
      </c>
      <c r="BH13" s="53">
        <v>536238</v>
      </c>
      <c r="BI13" s="40" t="s">
        <v>173</v>
      </c>
      <c r="BJ13" s="40" t="s">
        <v>173</v>
      </c>
      <c r="BK13" s="40" t="s">
        <v>224</v>
      </c>
      <c r="BL13" s="40" t="s">
        <v>173</v>
      </c>
      <c r="BM13" s="53">
        <v>382562</v>
      </c>
      <c r="BN13" s="40">
        <v>88</v>
      </c>
      <c r="BO13" s="40" t="s">
        <v>225</v>
      </c>
      <c r="BP13" s="40" t="s">
        <v>173</v>
      </c>
      <c r="BQ13" s="40" t="s">
        <v>173</v>
      </c>
      <c r="BR13" s="40" t="s">
        <v>173</v>
      </c>
      <c r="BS13" s="40" t="s">
        <v>173</v>
      </c>
      <c r="BT13" s="40" t="s">
        <v>173</v>
      </c>
      <c r="BU13" s="53">
        <v>659020</v>
      </c>
      <c r="BV13" s="53">
        <v>659020</v>
      </c>
      <c r="BW13" s="40" t="s">
        <v>173</v>
      </c>
      <c r="BX13" s="40">
        <v>11379</v>
      </c>
      <c r="BY13" s="40">
        <v>15866</v>
      </c>
      <c r="BZ13" s="40">
        <v>3448</v>
      </c>
      <c r="CA13" s="40">
        <v>2549</v>
      </c>
      <c r="CB13" s="40">
        <v>266</v>
      </c>
      <c r="CC13" s="40">
        <v>35608</v>
      </c>
      <c r="CD13" s="40"/>
      <c r="CE13" s="40"/>
      <c r="CF13" s="40">
        <v>2275</v>
      </c>
      <c r="CG13" s="40" t="s">
        <v>173</v>
      </c>
      <c r="CH13" s="40">
        <v>828</v>
      </c>
      <c r="CI13" s="40">
        <v>44</v>
      </c>
      <c r="CJ13" s="40" t="s">
        <v>173</v>
      </c>
      <c r="CK13" s="40" t="s">
        <v>173</v>
      </c>
      <c r="CL13" s="40" t="s">
        <v>173</v>
      </c>
      <c r="CM13" s="40">
        <v>1403</v>
      </c>
      <c r="CN13" s="51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</row>
    <row r="14" spans="1:121" ht="38.25">
      <c r="A14" s="32">
        <v>2019</v>
      </c>
      <c r="B14" s="32">
        <v>1</v>
      </c>
      <c r="C14" s="40" t="s">
        <v>226</v>
      </c>
      <c r="D14" s="32">
        <v>23829267</v>
      </c>
      <c r="E14" s="40">
        <v>150</v>
      </c>
      <c r="F14" s="32">
        <v>6810100000</v>
      </c>
      <c r="G14" s="32">
        <v>1007</v>
      </c>
      <c r="H14" s="32">
        <v>61110</v>
      </c>
      <c r="I14" s="32" t="s">
        <v>227</v>
      </c>
      <c r="J14" s="32" t="s">
        <v>228</v>
      </c>
      <c r="K14" s="48" t="s">
        <v>149</v>
      </c>
      <c r="L14" s="32" t="s">
        <v>161</v>
      </c>
      <c r="M14" s="54" t="s">
        <v>229</v>
      </c>
      <c r="N14" s="32"/>
      <c r="O14" s="32" t="s">
        <v>230</v>
      </c>
      <c r="P14" s="32" t="s">
        <v>154</v>
      </c>
      <c r="Q14" s="32" t="s">
        <v>231</v>
      </c>
      <c r="R14" s="32">
        <v>22</v>
      </c>
      <c r="S14" s="32" t="s">
        <v>232</v>
      </c>
      <c r="T14" s="32" t="s">
        <v>233</v>
      </c>
      <c r="U14" s="32" t="s">
        <v>234</v>
      </c>
      <c r="V14" s="40" t="s">
        <v>235</v>
      </c>
      <c r="W14" s="32">
        <v>0</v>
      </c>
      <c r="X14" s="55">
        <v>0</v>
      </c>
      <c r="Y14" s="55">
        <v>0</v>
      </c>
      <c r="Z14" s="55">
        <v>0</v>
      </c>
      <c r="AA14" s="32">
        <v>0</v>
      </c>
      <c r="AB14" s="32">
        <v>905.9</v>
      </c>
      <c r="AC14" s="55">
        <v>0</v>
      </c>
      <c r="AD14" s="55">
        <v>0</v>
      </c>
      <c r="AE14" s="32">
        <v>0</v>
      </c>
      <c r="AF14" s="32">
        <v>905.9</v>
      </c>
      <c r="AG14" s="32">
        <v>612</v>
      </c>
      <c r="AH14" s="32">
        <v>293.89999999999998</v>
      </c>
      <c r="AI14" s="32">
        <v>0</v>
      </c>
      <c r="AJ14" s="55">
        <v>0</v>
      </c>
      <c r="AK14" s="32">
        <v>20.3</v>
      </c>
      <c r="AL14" s="55">
        <v>0</v>
      </c>
      <c r="AM14" s="32">
        <v>273.60000000000002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32">
        <v>0</v>
      </c>
      <c r="AT14" s="32">
        <v>905.9</v>
      </c>
      <c r="AU14" s="32">
        <v>-612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-48.5</v>
      </c>
      <c r="BC14" s="55">
        <v>0</v>
      </c>
      <c r="BD14" s="55">
        <v>0</v>
      </c>
      <c r="BE14" s="55">
        <v>0</v>
      </c>
      <c r="BF14" s="55">
        <v>0</v>
      </c>
      <c r="BG14" s="32">
        <v>-54.8</v>
      </c>
      <c r="BH14" s="32">
        <v>0</v>
      </c>
      <c r="BI14" s="32">
        <v>0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32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32">
        <v>140.4</v>
      </c>
      <c r="BV14" s="32">
        <v>140.4</v>
      </c>
      <c r="BW14" s="32">
        <v>0</v>
      </c>
      <c r="BX14" s="32">
        <v>50.7</v>
      </c>
      <c r="BY14" s="32">
        <v>15.5</v>
      </c>
      <c r="BZ14" s="32">
        <v>35.200000000000003</v>
      </c>
      <c r="CA14" s="32">
        <v>641.70000000000005</v>
      </c>
      <c r="CB14" s="32">
        <v>140.4</v>
      </c>
      <c r="CC14" s="32">
        <v>0</v>
      </c>
      <c r="CD14" s="32">
        <v>73.099999999999994</v>
      </c>
      <c r="CE14" s="32">
        <v>905.9</v>
      </c>
      <c r="CF14" s="32">
        <v>557.4</v>
      </c>
      <c r="CG14" s="32">
        <v>0</v>
      </c>
      <c r="CH14" s="32">
        <v>557.4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56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</row>
    <row r="15" spans="1:121" ht="38.25">
      <c r="A15" s="32">
        <v>2019</v>
      </c>
      <c r="B15" s="32">
        <v>1</v>
      </c>
      <c r="C15" s="40" t="s">
        <v>236</v>
      </c>
      <c r="D15" s="32">
        <v>23829267</v>
      </c>
      <c r="E15" s="40">
        <v>150</v>
      </c>
      <c r="F15" s="32">
        <v>6810100000</v>
      </c>
      <c r="G15" s="32">
        <v>1007</v>
      </c>
      <c r="H15" s="32">
        <v>61110</v>
      </c>
      <c r="I15" s="32" t="s">
        <v>227</v>
      </c>
      <c r="J15" s="32" t="s">
        <v>228</v>
      </c>
      <c r="K15" s="32" t="s">
        <v>149</v>
      </c>
      <c r="L15" s="32" t="s">
        <v>161</v>
      </c>
      <c r="M15" s="54" t="s">
        <v>229</v>
      </c>
      <c r="N15" s="32"/>
      <c r="O15" s="32" t="s">
        <v>230</v>
      </c>
      <c r="P15" s="32" t="s">
        <v>154</v>
      </c>
      <c r="Q15" s="32" t="s">
        <v>231</v>
      </c>
      <c r="R15" s="32">
        <v>14</v>
      </c>
      <c r="S15" s="32" t="s">
        <v>232</v>
      </c>
      <c r="T15" s="32" t="s">
        <v>233</v>
      </c>
      <c r="U15" s="32" t="s">
        <v>234</v>
      </c>
      <c r="V15" s="32" t="s">
        <v>235</v>
      </c>
      <c r="W15" s="32">
        <v>0</v>
      </c>
      <c r="X15" s="32">
        <v>0</v>
      </c>
      <c r="Y15" s="55">
        <v>0</v>
      </c>
      <c r="Z15" s="55">
        <v>0</v>
      </c>
      <c r="AA15" s="32">
        <v>0</v>
      </c>
      <c r="AB15" s="32">
        <v>542.1</v>
      </c>
      <c r="AC15" s="55">
        <v>0</v>
      </c>
      <c r="AD15" s="55">
        <v>0</v>
      </c>
      <c r="AE15" s="32">
        <v>0</v>
      </c>
      <c r="AF15" s="32">
        <v>542.1</v>
      </c>
      <c r="AG15" s="32">
        <v>314.8</v>
      </c>
      <c r="AH15" s="32">
        <v>239.8</v>
      </c>
      <c r="AI15" s="32">
        <v>0</v>
      </c>
      <c r="AJ15" s="55">
        <v>0</v>
      </c>
      <c r="AK15" s="55">
        <v>0</v>
      </c>
      <c r="AL15" s="55">
        <v>0</v>
      </c>
      <c r="AM15" s="32">
        <v>239.8</v>
      </c>
      <c r="AN15" s="55">
        <v>0</v>
      </c>
      <c r="AO15" s="32">
        <v>0</v>
      </c>
      <c r="AP15" s="55">
        <v>0</v>
      </c>
      <c r="AQ15" s="55">
        <v>0</v>
      </c>
      <c r="AR15" s="55">
        <v>0</v>
      </c>
      <c r="AS15" s="32">
        <v>0</v>
      </c>
      <c r="AT15" s="32">
        <v>554.6</v>
      </c>
      <c r="AU15" s="32">
        <v>-314.8</v>
      </c>
      <c r="AV15" s="32">
        <v>-12.5</v>
      </c>
      <c r="AW15" s="32">
        <v>-12.5</v>
      </c>
      <c r="AX15" s="32">
        <v>0</v>
      </c>
      <c r="AY15" s="32">
        <v>0</v>
      </c>
      <c r="AZ15" s="32">
        <v>12.5</v>
      </c>
      <c r="BA15" s="32">
        <v>0</v>
      </c>
      <c r="BB15" s="32">
        <v>-35.200000000000003</v>
      </c>
      <c r="BC15" s="55">
        <v>0</v>
      </c>
      <c r="BD15" s="55">
        <v>0</v>
      </c>
      <c r="BE15" s="55">
        <v>0</v>
      </c>
      <c r="BF15" s="55">
        <v>0</v>
      </c>
      <c r="BG15" s="32">
        <v>-47.7</v>
      </c>
      <c r="BH15" s="32">
        <v>0</v>
      </c>
      <c r="BI15" s="32">
        <v>0</v>
      </c>
      <c r="BJ15" s="55">
        <v>0</v>
      </c>
      <c r="BK15" s="32">
        <v>0</v>
      </c>
      <c r="BL15" s="55">
        <v>0</v>
      </c>
      <c r="BM15" s="55">
        <v>0</v>
      </c>
      <c r="BN15" s="32">
        <v>0</v>
      </c>
      <c r="BO15" s="32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32">
        <v>92</v>
      </c>
      <c r="BV15" s="32">
        <v>92</v>
      </c>
      <c r="BW15" s="32">
        <v>0</v>
      </c>
      <c r="BX15" s="32">
        <v>19.899999999999999</v>
      </c>
      <c r="BY15" s="32">
        <v>7.7</v>
      </c>
      <c r="BZ15" s="32">
        <v>12.2</v>
      </c>
      <c r="CA15" s="32">
        <v>421.9</v>
      </c>
      <c r="CB15" s="32">
        <v>92</v>
      </c>
      <c r="CC15" s="32">
        <v>6.4</v>
      </c>
      <c r="CD15" s="32">
        <v>14.4</v>
      </c>
      <c r="CE15" s="32">
        <v>554.6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56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</row>
    <row r="16" spans="1:121" ht="12.75">
      <c r="A16" s="32">
        <v>2019</v>
      </c>
      <c r="B16" s="32">
        <v>1</v>
      </c>
      <c r="C16" s="40" t="s">
        <v>226</v>
      </c>
      <c r="D16" s="32">
        <v>3356565</v>
      </c>
      <c r="E16" s="40">
        <v>150</v>
      </c>
      <c r="F16" s="32">
        <v>6810100000</v>
      </c>
      <c r="G16" s="32">
        <v>150</v>
      </c>
      <c r="H16" s="32">
        <v>90211</v>
      </c>
      <c r="I16" s="32" t="s">
        <v>237</v>
      </c>
      <c r="J16" s="32" t="s">
        <v>238</v>
      </c>
      <c r="K16" s="57" t="s">
        <v>149</v>
      </c>
      <c r="L16" s="32" t="s">
        <v>161</v>
      </c>
      <c r="M16" s="38" t="s">
        <v>177</v>
      </c>
      <c r="N16" s="43" t="s">
        <v>189</v>
      </c>
      <c r="O16" s="32" t="s">
        <v>239</v>
      </c>
      <c r="P16" s="32" t="s">
        <v>154</v>
      </c>
      <c r="Q16" s="43" t="s">
        <v>155</v>
      </c>
      <c r="R16" s="36">
        <v>176</v>
      </c>
      <c r="S16" s="32" t="s">
        <v>240</v>
      </c>
      <c r="T16" s="36" t="s">
        <v>241</v>
      </c>
      <c r="U16" s="32" t="s">
        <v>242</v>
      </c>
      <c r="V16" s="32" t="s">
        <v>243</v>
      </c>
      <c r="W16" s="58">
        <v>13650.7</v>
      </c>
      <c r="X16" s="58">
        <v>2275.1</v>
      </c>
      <c r="Y16" s="59" t="s">
        <v>173</v>
      </c>
      <c r="Z16" s="59" t="s">
        <v>173</v>
      </c>
      <c r="AA16" s="60">
        <v>11375.6</v>
      </c>
      <c r="AB16" s="60">
        <v>32.299999999999997</v>
      </c>
      <c r="AC16" s="59" t="s">
        <v>173</v>
      </c>
      <c r="AD16" s="59" t="s">
        <v>173</v>
      </c>
      <c r="AE16" s="60">
        <v>102.5</v>
      </c>
      <c r="AF16" s="60">
        <v>11510.4</v>
      </c>
      <c r="AG16" s="61">
        <v>9617.6</v>
      </c>
      <c r="AH16" s="61">
        <v>692.5</v>
      </c>
      <c r="AI16" s="61">
        <v>30.3</v>
      </c>
      <c r="AJ16" s="61">
        <v>2</v>
      </c>
      <c r="AK16" s="59" t="s">
        <v>173</v>
      </c>
      <c r="AL16" s="59" t="s">
        <v>173</v>
      </c>
      <c r="AM16" s="61">
        <v>660.2</v>
      </c>
      <c r="AN16" s="61">
        <v>678.9</v>
      </c>
      <c r="AO16" s="61">
        <v>91.8</v>
      </c>
      <c r="AP16" s="61">
        <v>336.5</v>
      </c>
      <c r="AQ16" s="59" t="s">
        <v>173</v>
      </c>
      <c r="AR16" s="59" t="s">
        <v>173</v>
      </c>
      <c r="AS16" s="60">
        <v>16.8</v>
      </c>
      <c r="AT16" s="60">
        <v>11434.1</v>
      </c>
      <c r="AU16" s="60">
        <v>1758</v>
      </c>
      <c r="AV16" s="60">
        <v>327.10000000000002</v>
      </c>
      <c r="AW16" s="60">
        <v>93.1</v>
      </c>
      <c r="AX16" s="60">
        <v>76.3</v>
      </c>
      <c r="AY16" s="60">
        <v>76.3</v>
      </c>
      <c r="AZ16" s="59" t="s">
        <v>173</v>
      </c>
      <c r="BA16" s="60">
        <v>7.6</v>
      </c>
      <c r="BB16" s="60">
        <v>-4310.3</v>
      </c>
      <c r="BC16" s="59" t="s">
        <v>173</v>
      </c>
      <c r="BD16" s="59" t="s">
        <v>173</v>
      </c>
      <c r="BE16" s="59" t="s">
        <v>173</v>
      </c>
      <c r="BF16" s="59" t="s">
        <v>173</v>
      </c>
      <c r="BG16" s="60">
        <v>-4241.6000000000004</v>
      </c>
      <c r="BH16" s="60">
        <v>822.3</v>
      </c>
      <c r="BI16" s="60">
        <v>16.8</v>
      </c>
      <c r="BJ16" s="59" t="s">
        <v>173</v>
      </c>
      <c r="BK16" s="60">
        <v>400</v>
      </c>
      <c r="BL16" s="59" t="s">
        <v>173</v>
      </c>
      <c r="BM16" s="59" t="s">
        <v>173</v>
      </c>
      <c r="BN16" s="60">
        <v>405.5</v>
      </c>
      <c r="BO16" s="59" t="s">
        <v>173</v>
      </c>
      <c r="BP16" s="59" t="s">
        <v>173</v>
      </c>
      <c r="BQ16" s="59" t="s">
        <v>173</v>
      </c>
      <c r="BR16" s="59" t="s">
        <v>173</v>
      </c>
      <c r="BS16" s="59" t="s">
        <v>173</v>
      </c>
      <c r="BT16" s="59" t="s">
        <v>173</v>
      </c>
      <c r="BU16" s="60">
        <v>973.1</v>
      </c>
      <c r="BV16" s="60">
        <v>973.1</v>
      </c>
      <c r="BW16" s="59" t="s">
        <v>173</v>
      </c>
      <c r="BX16" s="62">
        <v>2839.8</v>
      </c>
      <c r="BY16" s="63">
        <v>556.9</v>
      </c>
      <c r="BZ16" s="60">
        <v>2282.9</v>
      </c>
      <c r="CA16" s="62">
        <v>4393.8999999999996</v>
      </c>
      <c r="CB16" s="62">
        <v>973.1</v>
      </c>
      <c r="CC16" s="62">
        <v>1583.7</v>
      </c>
      <c r="CD16" s="62">
        <v>1290.3</v>
      </c>
      <c r="CE16" s="64">
        <v>11080.8</v>
      </c>
      <c r="CF16" s="65">
        <v>365</v>
      </c>
      <c r="CG16" s="59" t="s">
        <v>173</v>
      </c>
      <c r="CH16" s="59" t="s">
        <v>173</v>
      </c>
      <c r="CI16" s="60">
        <v>15</v>
      </c>
      <c r="CJ16" s="59" t="s">
        <v>173</v>
      </c>
      <c r="CK16" s="59" t="s">
        <v>173</v>
      </c>
      <c r="CL16" s="59" t="s">
        <v>173</v>
      </c>
      <c r="CM16" s="60">
        <v>350</v>
      </c>
      <c r="CN16" s="24"/>
    </row>
    <row r="17" spans="1:121" ht="12.75">
      <c r="A17" s="32">
        <v>2019</v>
      </c>
      <c r="B17" s="32">
        <v>1</v>
      </c>
      <c r="C17" s="36" t="s">
        <v>236</v>
      </c>
      <c r="D17" s="32">
        <v>3356565</v>
      </c>
      <c r="E17" s="40">
        <v>150</v>
      </c>
      <c r="F17" s="32">
        <v>6810100000</v>
      </c>
      <c r="G17" s="32">
        <v>150</v>
      </c>
      <c r="H17" s="32">
        <v>90211</v>
      </c>
      <c r="I17" s="32" t="s">
        <v>237</v>
      </c>
      <c r="J17" s="32" t="s">
        <v>238</v>
      </c>
      <c r="K17" s="57" t="s">
        <v>149</v>
      </c>
      <c r="L17" s="32" t="s">
        <v>161</v>
      </c>
      <c r="M17" s="38" t="s">
        <v>177</v>
      </c>
      <c r="N17" s="43" t="s">
        <v>189</v>
      </c>
      <c r="O17" s="36" t="s">
        <v>239</v>
      </c>
      <c r="P17" s="32" t="s">
        <v>154</v>
      </c>
      <c r="Q17" s="43" t="s">
        <v>155</v>
      </c>
      <c r="R17" s="36">
        <v>191</v>
      </c>
      <c r="S17" s="32" t="s">
        <v>240</v>
      </c>
      <c r="T17" s="36" t="s">
        <v>241</v>
      </c>
      <c r="U17" s="36" t="s">
        <v>242</v>
      </c>
      <c r="V17" s="36" t="s">
        <v>243</v>
      </c>
      <c r="W17" s="58">
        <v>14353.9</v>
      </c>
      <c r="X17" s="58">
        <v>2392.3000000000002</v>
      </c>
      <c r="Y17" s="59" t="s">
        <v>173</v>
      </c>
      <c r="Z17" s="59" t="s">
        <v>173</v>
      </c>
      <c r="AA17" s="60">
        <v>11961.6</v>
      </c>
      <c r="AB17" s="60">
        <v>48.2</v>
      </c>
      <c r="AC17" s="59" t="s">
        <v>173</v>
      </c>
      <c r="AD17" s="59" t="s">
        <v>173</v>
      </c>
      <c r="AE17" s="60">
        <v>99.3</v>
      </c>
      <c r="AF17" s="60">
        <v>12109.1</v>
      </c>
      <c r="AG17" s="58">
        <v>10231.4</v>
      </c>
      <c r="AH17" s="62">
        <v>876.4</v>
      </c>
      <c r="AI17" s="61">
        <v>20.5</v>
      </c>
      <c r="AJ17" s="61">
        <v>28</v>
      </c>
      <c r="AK17" s="59" t="s">
        <v>173</v>
      </c>
      <c r="AL17" s="59" t="s">
        <v>173</v>
      </c>
      <c r="AM17" s="61">
        <v>827.9</v>
      </c>
      <c r="AN17" s="62">
        <v>665.3</v>
      </c>
      <c r="AO17" s="62">
        <v>79.2</v>
      </c>
      <c r="AP17" s="61">
        <v>249.5</v>
      </c>
      <c r="AQ17" s="59" t="s">
        <v>173</v>
      </c>
      <c r="AR17" s="59" t="s">
        <v>173</v>
      </c>
      <c r="AS17" s="59" t="s">
        <v>173</v>
      </c>
      <c r="AT17" s="60">
        <v>12101.8</v>
      </c>
      <c r="AU17" s="60">
        <v>1730.2</v>
      </c>
      <c r="AV17" s="60">
        <v>157.5</v>
      </c>
      <c r="AW17" s="60">
        <v>7.3</v>
      </c>
      <c r="AX17" s="60">
        <v>7.3</v>
      </c>
      <c r="AY17" s="60">
        <v>7.3</v>
      </c>
      <c r="AZ17" s="59" t="s">
        <v>173</v>
      </c>
      <c r="BA17" s="60">
        <v>0.7</v>
      </c>
      <c r="BB17" s="60">
        <v>-4439</v>
      </c>
      <c r="BC17" s="59" t="s">
        <v>173</v>
      </c>
      <c r="BD17" s="59" t="s">
        <v>173</v>
      </c>
      <c r="BE17" s="59" t="s">
        <v>173</v>
      </c>
      <c r="BF17" s="59" t="s">
        <v>173</v>
      </c>
      <c r="BG17" s="61">
        <v>-4431</v>
      </c>
      <c r="BH17" s="60">
        <v>1774.9</v>
      </c>
      <c r="BI17" s="59" t="s">
        <v>173</v>
      </c>
      <c r="BJ17" s="59" t="s">
        <v>173</v>
      </c>
      <c r="BK17" s="60">
        <v>1381</v>
      </c>
      <c r="BL17" s="59" t="s">
        <v>173</v>
      </c>
      <c r="BM17" s="59" t="s">
        <v>173</v>
      </c>
      <c r="BN17" s="60">
        <v>393.9</v>
      </c>
      <c r="BO17" s="59" t="s">
        <v>173</v>
      </c>
      <c r="BP17" s="59" t="s">
        <v>173</v>
      </c>
      <c r="BQ17" s="59" t="s">
        <v>173</v>
      </c>
      <c r="BR17" s="59" t="s">
        <v>173</v>
      </c>
      <c r="BS17" s="59" t="s">
        <v>173</v>
      </c>
      <c r="BT17" s="59" t="s">
        <v>173</v>
      </c>
      <c r="BU17" s="60">
        <v>1069.0999999999999</v>
      </c>
      <c r="BV17" s="60">
        <v>1069.0999999999999</v>
      </c>
      <c r="BW17" s="59" t="s">
        <v>173</v>
      </c>
      <c r="BX17" s="62">
        <v>2980.8</v>
      </c>
      <c r="BY17" s="66">
        <v>779.6</v>
      </c>
      <c r="BZ17" s="60">
        <v>2201.1999999999998</v>
      </c>
      <c r="CA17" s="62">
        <v>5079.3</v>
      </c>
      <c r="CB17" s="62">
        <v>1069.0999999999999</v>
      </c>
      <c r="CC17" s="62">
        <v>1436.2</v>
      </c>
      <c r="CD17" s="62">
        <v>1286.9000000000001</v>
      </c>
      <c r="CE17" s="64">
        <v>11852.3</v>
      </c>
      <c r="CF17" s="65">
        <v>842</v>
      </c>
      <c r="CG17" s="59" t="s">
        <v>173</v>
      </c>
      <c r="CH17" s="59" t="s">
        <v>173</v>
      </c>
      <c r="CI17" s="59" t="s">
        <v>173</v>
      </c>
      <c r="CJ17" s="59" t="s">
        <v>173</v>
      </c>
      <c r="CK17" s="60">
        <v>649</v>
      </c>
      <c r="CL17" s="59" t="s">
        <v>173</v>
      </c>
      <c r="CM17" s="60">
        <v>193</v>
      </c>
      <c r="CN17" s="67"/>
      <c r="CO17" s="68"/>
    </row>
    <row r="18" spans="1:121" ht="25.5">
      <c r="A18" s="32">
        <v>2019</v>
      </c>
      <c r="B18" s="32">
        <v>1</v>
      </c>
      <c r="C18" s="36" t="s">
        <v>163</v>
      </c>
      <c r="D18" s="36">
        <v>22782138</v>
      </c>
      <c r="E18" s="32">
        <v>150</v>
      </c>
      <c r="F18" s="32">
        <v>6810100000</v>
      </c>
      <c r="G18" s="32">
        <v>1009</v>
      </c>
      <c r="H18" s="32" t="s">
        <v>244</v>
      </c>
      <c r="I18" s="32" t="s">
        <v>245</v>
      </c>
      <c r="J18" s="36" t="s">
        <v>246</v>
      </c>
      <c r="K18" s="57" t="s">
        <v>149</v>
      </c>
      <c r="L18" s="32" t="s">
        <v>161</v>
      </c>
      <c r="M18" s="69" t="s">
        <v>177</v>
      </c>
      <c r="N18" s="43" t="s">
        <v>189</v>
      </c>
      <c r="O18" s="36" t="s">
        <v>247</v>
      </c>
      <c r="P18" s="32" t="s">
        <v>154</v>
      </c>
      <c r="Q18" s="43" t="s">
        <v>155</v>
      </c>
      <c r="R18" s="36">
        <v>73</v>
      </c>
      <c r="S18" s="32" t="s">
        <v>248</v>
      </c>
      <c r="T18" s="36" t="s">
        <v>249</v>
      </c>
      <c r="U18" s="36" t="s">
        <v>250</v>
      </c>
      <c r="V18" s="36" t="s">
        <v>251</v>
      </c>
      <c r="W18" s="36">
        <v>3103.6</v>
      </c>
      <c r="X18" s="36">
        <v>519.20000000000005</v>
      </c>
      <c r="Y18" s="59" t="s">
        <v>173</v>
      </c>
      <c r="Z18" s="59" t="s">
        <v>173</v>
      </c>
      <c r="AA18" s="36">
        <v>2584.4</v>
      </c>
      <c r="AB18" s="36">
        <v>3124</v>
      </c>
      <c r="AC18" s="59" t="s">
        <v>173</v>
      </c>
      <c r="AD18" s="59" t="s">
        <v>173</v>
      </c>
      <c r="AE18" s="36">
        <v>395</v>
      </c>
      <c r="AF18" s="36">
        <v>2990.9</v>
      </c>
      <c r="AG18" s="36">
        <v>2453.8000000000002</v>
      </c>
      <c r="AH18" s="36">
        <v>505</v>
      </c>
      <c r="AI18" s="36">
        <v>12.4</v>
      </c>
      <c r="AJ18" s="59" t="s">
        <v>173</v>
      </c>
      <c r="AK18" s="59" t="s">
        <v>173</v>
      </c>
      <c r="AL18" s="59" t="s">
        <v>173</v>
      </c>
      <c r="AM18" s="36">
        <v>492.6</v>
      </c>
      <c r="AN18" s="70" t="s">
        <v>173</v>
      </c>
      <c r="AO18" s="70" t="s">
        <v>173</v>
      </c>
      <c r="AP18" s="70" t="s">
        <v>173</v>
      </c>
      <c r="AQ18" s="70" t="s">
        <v>173</v>
      </c>
      <c r="AR18" s="36">
        <v>8.1</v>
      </c>
      <c r="AS18" s="36">
        <v>4.3</v>
      </c>
      <c r="AT18" s="36">
        <v>2971.2</v>
      </c>
      <c r="AU18" s="36">
        <v>130.6</v>
      </c>
      <c r="AV18" s="36">
        <v>-362.9</v>
      </c>
      <c r="AW18" s="36">
        <v>24</v>
      </c>
      <c r="AX18" s="36">
        <v>19.7</v>
      </c>
      <c r="AY18" s="36">
        <v>19.7</v>
      </c>
      <c r="AZ18" s="71" t="s">
        <v>173</v>
      </c>
      <c r="BA18" s="36">
        <v>2</v>
      </c>
      <c r="BB18" s="36">
        <v>96.8</v>
      </c>
      <c r="BC18" s="59" t="s">
        <v>173</v>
      </c>
      <c r="BD18" s="59" t="s">
        <v>173</v>
      </c>
      <c r="BE18" s="59" t="s">
        <v>173</v>
      </c>
      <c r="BF18" s="59" t="s">
        <v>173</v>
      </c>
      <c r="BG18" s="36">
        <v>114.5</v>
      </c>
      <c r="BH18" s="36">
        <v>510.5</v>
      </c>
      <c r="BI18" s="36">
        <v>4.3</v>
      </c>
      <c r="BJ18" s="59" t="s">
        <v>173</v>
      </c>
      <c r="BK18" s="36">
        <v>405.6</v>
      </c>
      <c r="BL18" s="59" t="s">
        <v>173</v>
      </c>
      <c r="BM18" s="59" t="s">
        <v>173</v>
      </c>
      <c r="BN18" s="36">
        <v>99.4</v>
      </c>
      <c r="BO18" s="36">
        <v>1.2</v>
      </c>
      <c r="BP18" s="59" t="s">
        <v>173</v>
      </c>
      <c r="BQ18" s="59" t="s">
        <v>173</v>
      </c>
      <c r="BR18" s="59" t="s">
        <v>173</v>
      </c>
      <c r="BS18" s="59" t="s">
        <v>173</v>
      </c>
      <c r="BT18" s="59" t="s">
        <v>173</v>
      </c>
      <c r="BU18" s="36">
        <v>369.5</v>
      </c>
      <c r="BV18" s="36">
        <v>369.5</v>
      </c>
      <c r="BW18" s="59" t="s">
        <v>173</v>
      </c>
      <c r="BX18" s="36">
        <v>395.4</v>
      </c>
      <c r="BY18" s="36">
        <v>1679.5</v>
      </c>
      <c r="BZ18" s="36">
        <v>369.5</v>
      </c>
      <c r="CA18" s="36">
        <v>399.9</v>
      </c>
      <c r="CB18" s="36">
        <v>122.6</v>
      </c>
      <c r="CC18" s="36">
        <v>2966.9</v>
      </c>
      <c r="CD18" s="59" t="s">
        <v>173</v>
      </c>
      <c r="CE18" s="59" t="s">
        <v>173</v>
      </c>
      <c r="CF18" s="59" t="s">
        <v>173</v>
      </c>
      <c r="CG18" s="59" t="s">
        <v>173</v>
      </c>
      <c r="CH18" s="59" t="s">
        <v>173</v>
      </c>
      <c r="CI18" s="59" t="s">
        <v>173</v>
      </c>
      <c r="CJ18" s="59" t="s">
        <v>173</v>
      </c>
      <c r="CK18" s="59" t="s">
        <v>173</v>
      </c>
      <c r="CL18" s="59" t="s">
        <v>173</v>
      </c>
      <c r="CM18" s="59" t="s">
        <v>173</v>
      </c>
      <c r="CN18" s="67"/>
      <c r="CO18" s="68"/>
    </row>
    <row r="19" spans="1:121" ht="25.5">
      <c r="A19" s="32">
        <v>2019</v>
      </c>
      <c r="B19" s="32">
        <v>1</v>
      </c>
      <c r="C19" s="36" t="s">
        <v>159</v>
      </c>
      <c r="D19" s="36">
        <v>22782138</v>
      </c>
      <c r="E19" s="32">
        <v>150</v>
      </c>
      <c r="F19" s="32">
        <v>6810100000</v>
      </c>
      <c r="G19" s="32">
        <v>1009</v>
      </c>
      <c r="H19" s="32" t="s">
        <v>244</v>
      </c>
      <c r="I19" s="32" t="s">
        <v>245</v>
      </c>
      <c r="J19" s="36" t="s">
        <v>246</v>
      </c>
      <c r="K19" s="57" t="s">
        <v>149</v>
      </c>
      <c r="L19" s="32" t="s">
        <v>161</v>
      </c>
      <c r="M19" s="69" t="s">
        <v>177</v>
      </c>
      <c r="N19" s="43" t="s">
        <v>189</v>
      </c>
      <c r="O19" s="36" t="s">
        <v>247</v>
      </c>
      <c r="P19" s="32" t="s">
        <v>154</v>
      </c>
      <c r="Q19" s="43" t="s">
        <v>155</v>
      </c>
      <c r="R19" s="36">
        <v>73</v>
      </c>
      <c r="S19" s="32" t="s">
        <v>248</v>
      </c>
      <c r="T19" s="36" t="s">
        <v>249</v>
      </c>
      <c r="U19" s="36" t="s">
        <v>250</v>
      </c>
      <c r="V19" s="36" t="s">
        <v>251</v>
      </c>
      <c r="W19" s="36">
        <v>3752.3</v>
      </c>
      <c r="X19" s="36">
        <v>628.29999999999995</v>
      </c>
      <c r="Y19" s="59" t="s">
        <v>173</v>
      </c>
      <c r="Z19" s="59" t="s">
        <v>173</v>
      </c>
      <c r="AA19" s="36">
        <v>11.58</v>
      </c>
      <c r="AB19" s="36">
        <v>17.399999999999999</v>
      </c>
      <c r="AC19" s="59" t="s">
        <v>173</v>
      </c>
      <c r="AD19" s="59" t="s">
        <v>173</v>
      </c>
      <c r="AE19" s="36">
        <v>507</v>
      </c>
      <c r="AF19" s="36">
        <v>3648.4</v>
      </c>
      <c r="AG19" s="36">
        <v>3020.4</v>
      </c>
      <c r="AH19" s="36">
        <v>574</v>
      </c>
      <c r="AI19" s="36">
        <v>10.3</v>
      </c>
      <c r="AJ19" s="59" t="s">
        <v>173</v>
      </c>
      <c r="AK19" s="59" t="s">
        <v>173</v>
      </c>
      <c r="AL19" s="59" t="s">
        <v>173</v>
      </c>
      <c r="AM19" s="36">
        <v>563.70000000000005</v>
      </c>
      <c r="AN19" s="70" t="s">
        <v>173</v>
      </c>
      <c r="AO19" s="70" t="s">
        <v>173</v>
      </c>
      <c r="AP19" s="70" t="s">
        <v>173</v>
      </c>
      <c r="AQ19" s="70" t="s">
        <v>173</v>
      </c>
      <c r="AR19" s="36">
        <v>12.2</v>
      </c>
      <c r="AS19" s="36">
        <v>7.5</v>
      </c>
      <c r="AT19" s="36">
        <v>3614.1</v>
      </c>
      <c r="AU19" s="36">
        <v>103.6</v>
      </c>
      <c r="AV19" s="36">
        <v>-453</v>
      </c>
      <c r="AW19" s="36">
        <v>41.8</v>
      </c>
      <c r="AX19" s="36">
        <v>34.299999999999997</v>
      </c>
      <c r="AY19" s="36">
        <v>34.299999999999997</v>
      </c>
      <c r="AZ19" s="71" t="s">
        <v>173</v>
      </c>
      <c r="BA19" s="36">
        <v>3.4</v>
      </c>
      <c r="BB19" s="36">
        <v>101.5</v>
      </c>
      <c r="BC19" s="59" t="s">
        <v>173</v>
      </c>
      <c r="BD19" s="59" t="s">
        <v>173</v>
      </c>
      <c r="BE19" s="59" t="s">
        <v>173</v>
      </c>
      <c r="BF19" s="59" t="s">
        <v>173</v>
      </c>
      <c r="BG19" s="36">
        <v>132.4</v>
      </c>
      <c r="BH19" s="36">
        <v>499.1</v>
      </c>
      <c r="BI19" s="36">
        <v>7.5</v>
      </c>
      <c r="BJ19" s="59" t="s">
        <v>173</v>
      </c>
      <c r="BK19" s="36">
        <v>486.2</v>
      </c>
      <c r="BL19" s="59" t="s">
        <v>173</v>
      </c>
      <c r="BM19" s="59" t="s">
        <v>173</v>
      </c>
      <c r="BN19" s="36">
        <v>4.4000000000000004</v>
      </c>
      <c r="BO19" s="36">
        <v>1</v>
      </c>
      <c r="BP19" s="59" t="s">
        <v>173</v>
      </c>
      <c r="BQ19" s="59" t="s">
        <v>173</v>
      </c>
      <c r="BR19" s="59" t="s">
        <v>173</v>
      </c>
      <c r="BS19" s="59" t="s">
        <v>173</v>
      </c>
      <c r="BT19" s="59" t="s">
        <v>173</v>
      </c>
      <c r="BU19" s="36">
        <v>460.6</v>
      </c>
      <c r="BV19" s="36">
        <v>460.6</v>
      </c>
      <c r="BW19" s="59" t="s">
        <v>173</v>
      </c>
      <c r="BX19" s="36">
        <v>498.5</v>
      </c>
      <c r="BY19" s="36">
        <v>2093.8000000000002</v>
      </c>
      <c r="BZ19" s="36">
        <v>460.6</v>
      </c>
      <c r="CA19" s="36">
        <v>519</v>
      </c>
      <c r="CB19" s="36">
        <v>34.700000000000003</v>
      </c>
      <c r="CC19" s="36">
        <v>3606.69</v>
      </c>
      <c r="CD19" s="59" t="s">
        <v>173</v>
      </c>
      <c r="CE19" s="59" t="s">
        <v>173</v>
      </c>
      <c r="CF19" s="59" t="s">
        <v>173</v>
      </c>
      <c r="CG19" s="59" t="s">
        <v>173</v>
      </c>
      <c r="CH19" s="59" t="s">
        <v>173</v>
      </c>
      <c r="CI19" s="59" t="s">
        <v>173</v>
      </c>
      <c r="CJ19" s="59" t="s">
        <v>173</v>
      </c>
      <c r="CK19" s="59" t="s">
        <v>173</v>
      </c>
      <c r="CL19" s="59" t="s">
        <v>173</v>
      </c>
      <c r="CM19" s="59" t="s">
        <v>173</v>
      </c>
      <c r="CN19" s="24"/>
    </row>
    <row r="20" spans="1:121" ht="12.75">
      <c r="A20" s="32">
        <v>2019</v>
      </c>
      <c r="B20" s="32">
        <v>1</v>
      </c>
      <c r="C20" s="72" t="s">
        <v>226</v>
      </c>
      <c r="D20" s="72">
        <v>35883420</v>
      </c>
      <c r="E20" s="72">
        <v>150</v>
      </c>
      <c r="F20" s="72">
        <v>6810100000</v>
      </c>
      <c r="G20" s="73"/>
      <c r="H20" s="72">
        <v>6000</v>
      </c>
      <c r="I20" s="72" t="s">
        <v>252</v>
      </c>
      <c r="J20" s="72" t="s">
        <v>253</v>
      </c>
      <c r="K20" s="72" t="s">
        <v>176</v>
      </c>
      <c r="L20" s="72" t="s">
        <v>166</v>
      </c>
      <c r="M20" s="72" t="s">
        <v>177</v>
      </c>
      <c r="N20" s="72" t="s">
        <v>254</v>
      </c>
      <c r="O20" s="72" t="s">
        <v>255</v>
      </c>
      <c r="P20" s="72" t="s">
        <v>154</v>
      </c>
      <c r="Q20" s="72" t="s">
        <v>179</v>
      </c>
      <c r="R20" s="72">
        <v>9</v>
      </c>
      <c r="S20" s="72" t="s">
        <v>256</v>
      </c>
      <c r="T20" s="72">
        <v>328651303</v>
      </c>
      <c r="U20" s="72" t="s">
        <v>257</v>
      </c>
      <c r="V20" s="72" t="s">
        <v>258</v>
      </c>
      <c r="W20" s="72">
        <v>110</v>
      </c>
      <c r="X20" s="72">
        <v>18.3</v>
      </c>
      <c r="Y20" s="72" t="s">
        <v>173</v>
      </c>
      <c r="Z20" s="72" t="s">
        <v>173</v>
      </c>
      <c r="AA20" s="72">
        <v>91.7</v>
      </c>
      <c r="AB20" s="72">
        <v>43.5</v>
      </c>
      <c r="AC20" s="72" t="s">
        <v>173</v>
      </c>
      <c r="AD20" s="72" t="s">
        <v>173</v>
      </c>
      <c r="AE20" s="72" t="s">
        <v>173</v>
      </c>
      <c r="AF20" s="72">
        <v>135.19999999999999</v>
      </c>
      <c r="AG20" s="72">
        <v>208.8</v>
      </c>
      <c r="AH20" s="72">
        <v>118.7</v>
      </c>
      <c r="AI20" s="72" t="s">
        <v>173</v>
      </c>
      <c r="AJ20" s="72" t="s">
        <v>173</v>
      </c>
      <c r="AK20" s="72" t="s">
        <v>173</v>
      </c>
      <c r="AL20" s="72" t="s">
        <v>173</v>
      </c>
      <c r="AM20" s="72">
        <v>118.7</v>
      </c>
      <c r="AN20" s="72" t="s">
        <v>173</v>
      </c>
      <c r="AO20" s="72">
        <v>24</v>
      </c>
      <c r="AP20" s="72" t="s">
        <v>173</v>
      </c>
      <c r="AQ20" s="72" t="s">
        <v>173</v>
      </c>
      <c r="AR20" s="72" t="s">
        <v>173</v>
      </c>
      <c r="AS20" s="72" t="s">
        <v>173</v>
      </c>
      <c r="AT20" s="72">
        <v>351.5</v>
      </c>
      <c r="AU20" s="72">
        <v>-117.1</v>
      </c>
      <c r="AV20" s="72">
        <v>-216.3</v>
      </c>
      <c r="AW20" s="72">
        <v>-216.3</v>
      </c>
      <c r="AX20" s="72">
        <v>-216.3</v>
      </c>
      <c r="AY20" s="72" t="s">
        <v>173</v>
      </c>
      <c r="AZ20" s="72">
        <v>216.3</v>
      </c>
      <c r="BA20" s="72" t="s">
        <v>173</v>
      </c>
      <c r="BB20" s="72">
        <v>970.4</v>
      </c>
      <c r="BC20" s="72" t="s">
        <v>173</v>
      </c>
      <c r="BD20" s="72" t="s">
        <v>173</v>
      </c>
      <c r="BE20" s="72" t="s">
        <v>173</v>
      </c>
      <c r="BF20" s="72" t="s">
        <v>173</v>
      </c>
      <c r="BG20" s="72">
        <v>754.1</v>
      </c>
      <c r="BH20" s="72">
        <v>18.3</v>
      </c>
      <c r="BI20" s="72" t="s">
        <v>173</v>
      </c>
      <c r="BJ20" s="72" t="s">
        <v>173</v>
      </c>
      <c r="BK20" s="72">
        <v>18.3</v>
      </c>
      <c r="BL20" s="72" t="s">
        <v>173</v>
      </c>
      <c r="BM20" s="72" t="s">
        <v>173</v>
      </c>
      <c r="BN20" s="72" t="s">
        <v>173</v>
      </c>
      <c r="BO20" s="72" t="s">
        <v>173</v>
      </c>
      <c r="BP20" s="72" t="s">
        <v>173</v>
      </c>
      <c r="BQ20" s="72" t="s">
        <v>173</v>
      </c>
      <c r="BR20" s="72" t="s">
        <v>173</v>
      </c>
      <c r="BS20" s="72" t="s">
        <v>173</v>
      </c>
      <c r="BT20" s="72" t="s">
        <v>173</v>
      </c>
      <c r="BU20" s="72">
        <v>46.4</v>
      </c>
      <c r="BV20" s="72">
        <v>46.4</v>
      </c>
      <c r="BW20" s="72" t="s">
        <v>173</v>
      </c>
      <c r="BX20" s="72">
        <v>30.5</v>
      </c>
      <c r="BY20" s="72">
        <v>4.5</v>
      </c>
      <c r="BZ20" s="72">
        <v>26</v>
      </c>
      <c r="CA20" s="72">
        <v>210.6</v>
      </c>
      <c r="CB20" s="72">
        <v>46.4</v>
      </c>
      <c r="CC20" s="72">
        <v>40</v>
      </c>
      <c r="CD20" s="72">
        <v>24</v>
      </c>
      <c r="CE20" s="72">
        <v>351.5</v>
      </c>
      <c r="CF20" s="72">
        <v>200</v>
      </c>
      <c r="CG20" s="72" t="s">
        <v>173</v>
      </c>
      <c r="CH20" s="72">
        <v>200</v>
      </c>
      <c r="CI20" s="72" t="s">
        <v>173</v>
      </c>
      <c r="CJ20" s="72" t="s">
        <v>173</v>
      </c>
      <c r="CK20" s="72" t="s">
        <v>173</v>
      </c>
      <c r="CL20" s="72" t="s">
        <v>173</v>
      </c>
      <c r="CM20" s="72" t="s">
        <v>173</v>
      </c>
      <c r="CN20" s="45"/>
    </row>
    <row r="21" spans="1:121" ht="12.75">
      <c r="A21" s="32">
        <v>2019</v>
      </c>
      <c r="B21" s="32">
        <v>1</v>
      </c>
      <c r="C21" s="72" t="s">
        <v>236</v>
      </c>
      <c r="D21" s="72">
        <v>35883420</v>
      </c>
      <c r="E21" s="72">
        <v>150</v>
      </c>
      <c r="F21" s="72">
        <v>6810100000</v>
      </c>
      <c r="G21" s="74"/>
      <c r="H21" s="72">
        <v>6000</v>
      </c>
      <c r="I21" s="72" t="s">
        <v>252</v>
      </c>
      <c r="J21" s="72" t="s">
        <v>253</v>
      </c>
      <c r="K21" s="72" t="s">
        <v>176</v>
      </c>
      <c r="L21" s="72" t="s">
        <v>166</v>
      </c>
      <c r="M21" s="72" t="s">
        <v>177</v>
      </c>
      <c r="N21" s="72" t="s">
        <v>254</v>
      </c>
      <c r="O21" s="72" t="s">
        <v>255</v>
      </c>
      <c r="P21" s="72" t="s">
        <v>154</v>
      </c>
      <c r="Q21" s="72" t="s">
        <v>179</v>
      </c>
      <c r="R21" s="72">
        <v>9</v>
      </c>
      <c r="S21" s="72" t="s">
        <v>256</v>
      </c>
      <c r="T21" s="72">
        <v>328651303</v>
      </c>
      <c r="U21" s="72" t="s">
        <v>257</v>
      </c>
      <c r="V21" s="72" t="s">
        <v>258</v>
      </c>
      <c r="W21" s="72">
        <v>102.8</v>
      </c>
      <c r="X21" s="72">
        <v>17.100000000000001</v>
      </c>
      <c r="Y21" s="72" t="s">
        <v>173</v>
      </c>
      <c r="Z21" s="72" t="s">
        <v>173</v>
      </c>
      <c r="AA21" s="72">
        <v>85.7</v>
      </c>
      <c r="AB21" s="72">
        <v>110.8</v>
      </c>
      <c r="AC21" s="72" t="s">
        <v>173</v>
      </c>
      <c r="AD21" s="72" t="s">
        <v>173</v>
      </c>
      <c r="AE21" s="72" t="s">
        <v>173</v>
      </c>
      <c r="AF21" s="72">
        <v>196.5</v>
      </c>
      <c r="AG21" s="72">
        <v>262.8</v>
      </c>
      <c r="AH21" s="72">
        <v>163.5</v>
      </c>
      <c r="AI21" s="72" t="s">
        <v>173</v>
      </c>
      <c r="AJ21" s="72" t="s">
        <v>173</v>
      </c>
      <c r="AK21" s="72" t="s">
        <v>173</v>
      </c>
      <c r="AL21" s="72" t="s">
        <v>173</v>
      </c>
      <c r="AM21" s="72">
        <v>163.5</v>
      </c>
      <c r="AN21" s="72" t="s">
        <v>173</v>
      </c>
      <c r="AO21" s="72">
        <v>35.6</v>
      </c>
      <c r="AP21" s="72" t="s">
        <v>173</v>
      </c>
      <c r="AQ21" s="72" t="s">
        <v>173</v>
      </c>
      <c r="AR21" s="72" t="s">
        <v>173</v>
      </c>
      <c r="AS21" s="72" t="s">
        <v>173</v>
      </c>
      <c r="AT21" s="72">
        <v>461.9</v>
      </c>
      <c r="AU21" s="72">
        <v>-177.1</v>
      </c>
      <c r="AV21" s="72">
        <v>-265.39999999999998</v>
      </c>
      <c r="AW21" s="72">
        <v>-265.39999999999998</v>
      </c>
      <c r="AX21" s="72">
        <v>-265.39999999999998</v>
      </c>
      <c r="AY21" s="72" t="s">
        <v>173</v>
      </c>
      <c r="AZ21" s="72">
        <v>265.39999999999998</v>
      </c>
      <c r="BA21" s="72" t="s">
        <v>173</v>
      </c>
      <c r="BB21" s="72">
        <v>1237</v>
      </c>
      <c r="BC21" s="72" t="s">
        <v>173</v>
      </c>
      <c r="BD21" s="72" t="s">
        <v>173</v>
      </c>
      <c r="BE21" s="72" t="s">
        <v>173</v>
      </c>
      <c r="BF21" s="72" t="s">
        <v>173</v>
      </c>
      <c r="BG21" s="72">
        <v>971.6</v>
      </c>
      <c r="BH21" s="72">
        <v>17.100000000000001</v>
      </c>
      <c r="BI21" s="72" t="s">
        <v>173</v>
      </c>
      <c r="BJ21" s="72" t="s">
        <v>173</v>
      </c>
      <c r="BK21" s="72">
        <v>17.100000000000001</v>
      </c>
      <c r="BL21" s="72" t="s">
        <v>173</v>
      </c>
      <c r="BM21" s="72" t="s">
        <v>173</v>
      </c>
      <c r="BN21" s="72" t="s">
        <v>173</v>
      </c>
      <c r="BO21" s="72" t="s">
        <v>173</v>
      </c>
      <c r="BP21" s="72" t="s">
        <v>173</v>
      </c>
      <c r="BQ21" s="72" t="s">
        <v>173</v>
      </c>
      <c r="BR21" s="72" t="s">
        <v>173</v>
      </c>
      <c r="BS21" s="72" t="s">
        <v>173</v>
      </c>
      <c r="BT21" s="72" t="s">
        <v>173</v>
      </c>
      <c r="BU21" s="72">
        <v>62.7</v>
      </c>
      <c r="BV21" s="72">
        <v>62.7</v>
      </c>
      <c r="BW21" s="72" t="s">
        <v>173</v>
      </c>
      <c r="BX21" s="72">
        <v>25.7</v>
      </c>
      <c r="BY21" s="72">
        <v>9.8000000000000007</v>
      </c>
      <c r="BZ21" s="72">
        <v>15.9</v>
      </c>
      <c r="CA21" s="72">
        <v>293.89999999999998</v>
      </c>
      <c r="CB21" s="72">
        <v>62.7</v>
      </c>
      <c r="CC21" s="72">
        <v>44</v>
      </c>
      <c r="CD21" s="72">
        <v>35.6</v>
      </c>
      <c r="CE21" s="72">
        <v>461.9</v>
      </c>
      <c r="CF21" s="72">
        <v>23.2</v>
      </c>
      <c r="CG21" s="72" t="s">
        <v>173</v>
      </c>
      <c r="CH21" s="72">
        <v>23.2</v>
      </c>
      <c r="CI21" s="72" t="s">
        <v>173</v>
      </c>
      <c r="CJ21" s="72" t="s">
        <v>173</v>
      </c>
      <c r="CK21" s="72" t="s">
        <v>173</v>
      </c>
      <c r="CL21" s="72" t="s">
        <v>173</v>
      </c>
      <c r="CM21" s="72" t="s">
        <v>173</v>
      </c>
      <c r="CN21" s="45"/>
    </row>
    <row r="22" spans="1:121" ht="25.5">
      <c r="A22" s="32">
        <v>2019</v>
      </c>
      <c r="B22" s="32">
        <v>1</v>
      </c>
      <c r="C22" s="40" t="s">
        <v>146</v>
      </c>
      <c r="D22" s="75">
        <v>38919564</v>
      </c>
      <c r="E22" s="75">
        <v>150</v>
      </c>
      <c r="F22" s="32">
        <v>6810100000</v>
      </c>
      <c r="G22" s="75"/>
      <c r="H22" s="75"/>
      <c r="I22" s="75" t="s">
        <v>259</v>
      </c>
      <c r="J22" s="76" t="s">
        <v>260</v>
      </c>
      <c r="K22" s="57" t="s">
        <v>149</v>
      </c>
      <c r="L22" s="32" t="s">
        <v>161</v>
      </c>
      <c r="M22" s="69" t="s">
        <v>177</v>
      </c>
      <c r="N22" s="40" t="s">
        <v>189</v>
      </c>
      <c r="O22" s="77" t="s">
        <v>261</v>
      </c>
      <c r="P22" s="32" t="s">
        <v>154</v>
      </c>
      <c r="Q22" s="43" t="s">
        <v>155</v>
      </c>
      <c r="R22" s="78">
        <v>24</v>
      </c>
      <c r="S22" s="32" t="s">
        <v>262</v>
      </c>
      <c r="T22" s="79" t="s">
        <v>263</v>
      </c>
      <c r="U22" s="75" t="s">
        <v>264</v>
      </c>
      <c r="V22" s="75" t="s">
        <v>265</v>
      </c>
      <c r="W22" s="80">
        <v>1575.9</v>
      </c>
      <c r="X22" s="80">
        <v>262.60000000000002</v>
      </c>
      <c r="Y22" s="80">
        <v>0</v>
      </c>
      <c r="Z22" s="80">
        <v>0</v>
      </c>
      <c r="AA22" s="80">
        <v>1313.3</v>
      </c>
      <c r="AB22" s="80">
        <v>30</v>
      </c>
      <c r="AC22" s="80">
        <v>0</v>
      </c>
      <c r="AD22" s="79">
        <v>0</v>
      </c>
      <c r="AE22" s="79">
        <v>131.69999999999999</v>
      </c>
      <c r="AF22" s="79">
        <v>1475</v>
      </c>
      <c r="AG22" s="79">
        <v>1093.5999999999999</v>
      </c>
      <c r="AH22" s="79">
        <v>247</v>
      </c>
      <c r="AI22" s="79">
        <v>6.6</v>
      </c>
      <c r="AJ22" s="79">
        <v>0</v>
      </c>
      <c r="AK22" s="79">
        <v>0</v>
      </c>
      <c r="AL22" s="79">
        <v>0</v>
      </c>
      <c r="AM22" s="79">
        <v>240.4</v>
      </c>
      <c r="AN22" s="79">
        <v>0</v>
      </c>
      <c r="AO22" s="79">
        <v>131.69999999999999</v>
      </c>
      <c r="AP22" s="79">
        <v>0</v>
      </c>
      <c r="AQ22" s="79">
        <v>0</v>
      </c>
      <c r="AR22" s="79">
        <v>0</v>
      </c>
      <c r="AS22" s="79">
        <v>0.5</v>
      </c>
      <c r="AT22" s="79">
        <v>1472.8</v>
      </c>
      <c r="AU22" s="79">
        <v>219.7</v>
      </c>
      <c r="AV22" s="79">
        <v>-129</v>
      </c>
      <c r="AW22" s="79">
        <v>2.7</v>
      </c>
      <c r="AX22" s="79">
        <v>2.2000000000000002</v>
      </c>
      <c r="AY22" s="79">
        <v>2.2000000000000002</v>
      </c>
      <c r="AZ22" s="79">
        <v>0</v>
      </c>
      <c r="BA22" s="79">
        <v>0.2</v>
      </c>
      <c r="BB22" s="79">
        <v>108.4</v>
      </c>
      <c r="BC22" s="79">
        <v>0</v>
      </c>
      <c r="BD22" s="79">
        <v>0</v>
      </c>
      <c r="BE22" s="79">
        <v>0</v>
      </c>
      <c r="BF22" s="79">
        <v>0</v>
      </c>
      <c r="BG22" s="79">
        <v>110.4</v>
      </c>
      <c r="BH22" s="79">
        <v>263.39999999999998</v>
      </c>
      <c r="BI22" s="79">
        <v>0.5</v>
      </c>
      <c r="BJ22" s="79">
        <v>0</v>
      </c>
      <c r="BK22" s="79">
        <v>262.60000000000002</v>
      </c>
      <c r="BL22" s="79">
        <v>0</v>
      </c>
      <c r="BM22" s="79">
        <v>0</v>
      </c>
      <c r="BN22" s="79">
        <v>0.3</v>
      </c>
      <c r="BO22" s="79">
        <v>0</v>
      </c>
      <c r="BP22" s="79">
        <v>0</v>
      </c>
      <c r="BQ22" s="79">
        <v>0</v>
      </c>
      <c r="BR22" s="79">
        <v>0</v>
      </c>
      <c r="BS22" s="79">
        <v>0</v>
      </c>
      <c r="BT22" s="79">
        <v>0</v>
      </c>
      <c r="BU22" s="79">
        <v>164.3</v>
      </c>
      <c r="BV22" s="79">
        <v>164.3</v>
      </c>
      <c r="BW22" s="79">
        <v>0</v>
      </c>
      <c r="BX22" s="79">
        <v>237.9</v>
      </c>
      <c r="BY22" s="79">
        <v>747</v>
      </c>
      <c r="BZ22" s="79">
        <v>164.3</v>
      </c>
      <c r="CA22" s="79">
        <v>144.4</v>
      </c>
      <c r="CB22" s="79">
        <v>178.7</v>
      </c>
      <c r="CC22" s="79">
        <v>1472.3</v>
      </c>
      <c r="CD22" s="79">
        <v>0</v>
      </c>
      <c r="CE22" s="81">
        <v>0</v>
      </c>
      <c r="CF22" s="79">
        <v>0</v>
      </c>
      <c r="CG22" s="79">
        <v>0</v>
      </c>
      <c r="CH22" s="79">
        <v>0</v>
      </c>
      <c r="CI22" s="79">
        <v>0</v>
      </c>
      <c r="CJ22" s="79">
        <v>0</v>
      </c>
      <c r="CK22" s="79">
        <v>0</v>
      </c>
      <c r="CL22" s="75">
        <v>0</v>
      </c>
      <c r="CM22" s="75">
        <v>0</v>
      </c>
      <c r="CN22" s="82"/>
    </row>
    <row r="23" spans="1:121" ht="25.5">
      <c r="A23" s="32">
        <v>2019</v>
      </c>
      <c r="B23" s="32">
        <v>1</v>
      </c>
      <c r="C23" s="36" t="s">
        <v>184</v>
      </c>
      <c r="D23" s="75">
        <v>38919564</v>
      </c>
      <c r="E23" s="75">
        <v>150</v>
      </c>
      <c r="F23" s="32">
        <v>6810100000</v>
      </c>
      <c r="G23" s="75"/>
      <c r="H23" s="75"/>
      <c r="I23" s="75" t="s">
        <v>259</v>
      </c>
      <c r="J23" s="76" t="s">
        <v>260</v>
      </c>
      <c r="K23" s="57" t="s">
        <v>149</v>
      </c>
      <c r="L23" s="32" t="s">
        <v>161</v>
      </c>
      <c r="M23" s="69" t="s">
        <v>177</v>
      </c>
      <c r="N23" s="40" t="s">
        <v>189</v>
      </c>
      <c r="O23" s="77" t="s">
        <v>261</v>
      </c>
      <c r="P23" s="32" t="s">
        <v>154</v>
      </c>
      <c r="Q23" s="43" t="s">
        <v>155</v>
      </c>
      <c r="R23" s="79">
        <v>24</v>
      </c>
      <c r="S23" s="32" t="s">
        <v>262</v>
      </c>
      <c r="T23" s="79" t="s">
        <v>263</v>
      </c>
      <c r="U23" s="75" t="s">
        <v>264</v>
      </c>
      <c r="V23" s="75" t="s">
        <v>265</v>
      </c>
      <c r="W23" s="80">
        <v>1111.2</v>
      </c>
      <c r="X23" s="80">
        <v>185.2</v>
      </c>
      <c r="Y23" s="80">
        <v>0</v>
      </c>
      <c r="Z23" s="80">
        <v>0</v>
      </c>
      <c r="AA23" s="80">
        <v>926</v>
      </c>
      <c r="AB23" s="80">
        <v>9.8000000000000007</v>
      </c>
      <c r="AC23" s="80">
        <v>0</v>
      </c>
      <c r="AD23" s="79">
        <v>0</v>
      </c>
      <c r="AE23" s="79">
        <v>126.8</v>
      </c>
      <c r="AF23" s="79">
        <v>1062.5999999999999</v>
      </c>
      <c r="AG23" s="79">
        <v>746.9</v>
      </c>
      <c r="AH23" s="79">
        <v>241.1</v>
      </c>
      <c r="AI23" s="79">
        <v>6.4</v>
      </c>
      <c r="AJ23" s="79">
        <v>0</v>
      </c>
      <c r="AK23" s="79">
        <v>0</v>
      </c>
      <c r="AL23" s="79">
        <v>0</v>
      </c>
      <c r="AM23" s="79">
        <v>234.7</v>
      </c>
      <c r="AN23" s="79">
        <v>0</v>
      </c>
      <c r="AO23" s="79">
        <v>234.9</v>
      </c>
      <c r="AP23" s="79">
        <v>0</v>
      </c>
      <c r="AQ23" s="79">
        <v>0</v>
      </c>
      <c r="AR23" s="79">
        <v>0</v>
      </c>
      <c r="AS23" s="79">
        <v>0</v>
      </c>
      <c r="AT23" s="79">
        <v>1222.9000000000001</v>
      </c>
      <c r="AU23" s="79">
        <v>179.1</v>
      </c>
      <c r="AV23" s="79">
        <v>-287.10000000000002</v>
      </c>
      <c r="AW23" s="79">
        <v>-160.30000000000001</v>
      </c>
      <c r="AX23" s="79">
        <v>-160.30000000000001</v>
      </c>
      <c r="AY23" s="79">
        <v>-160.30000000000001</v>
      </c>
      <c r="AZ23" s="79">
        <v>0</v>
      </c>
      <c r="BA23" s="79">
        <v>0</v>
      </c>
      <c r="BB23" s="79">
        <v>221</v>
      </c>
      <c r="BC23" s="79">
        <v>0</v>
      </c>
      <c r="BD23" s="79">
        <v>0</v>
      </c>
      <c r="BE23" s="79">
        <v>0</v>
      </c>
      <c r="BF23" s="79">
        <v>0</v>
      </c>
      <c r="BG23" s="79">
        <v>60.7</v>
      </c>
      <c r="BH23" s="79">
        <v>149.80000000000001</v>
      </c>
      <c r="BI23" s="79">
        <v>0</v>
      </c>
      <c r="BJ23" s="79">
        <v>0</v>
      </c>
      <c r="BK23" s="79">
        <v>149.5</v>
      </c>
      <c r="BL23" s="79">
        <v>0</v>
      </c>
      <c r="BM23" s="79">
        <v>0</v>
      </c>
      <c r="BN23" s="79">
        <v>0</v>
      </c>
      <c r="BO23" s="79">
        <v>0.3</v>
      </c>
      <c r="BP23" s="79">
        <v>0</v>
      </c>
      <c r="BQ23" s="79">
        <v>0</v>
      </c>
      <c r="BR23" s="79">
        <v>0</v>
      </c>
      <c r="BS23" s="79">
        <v>0</v>
      </c>
      <c r="BT23" s="79">
        <v>0</v>
      </c>
      <c r="BU23" s="79">
        <v>126.7</v>
      </c>
      <c r="BV23" s="79">
        <v>126.7</v>
      </c>
      <c r="BW23" s="79">
        <v>0</v>
      </c>
      <c r="BX23" s="79">
        <v>229.8</v>
      </c>
      <c r="BY23" s="79">
        <v>575.20000000000005</v>
      </c>
      <c r="BZ23" s="79">
        <v>126.7</v>
      </c>
      <c r="CA23" s="79">
        <v>56.3</v>
      </c>
      <c r="CB23" s="79">
        <v>234.9</v>
      </c>
      <c r="CC23" s="79">
        <v>1222.9000000000001</v>
      </c>
      <c r="CD23" s="79">
        <v>0</v>
      </c>
      <c r="CE23" s="81">
        <v>0</v>
      </c>
      <c r="CF23" s="79">
        <v>0</v>
      </c>
      <c r="CG23" s="79">
        <v>0</v>
      </c>
      <c r="CH23" s="79">
        <v>0</v>
      </c>
      <c r="CI23" s="79">
        <v>0</v>
      </c>
      <c r="CJ23" s="79">
        <v>0</v>
      </c>
      <c r="CK23" s="79">
        <v>0</v>
      </c>
      <c r="CL23" s="75">
        <v>0</v>
      </c>
      <c r="CM23" s="75">
        <v>0</v>
      </c>
      <c r="CN23" s="82"/>
    </row>
    <row r="24" spans="1:121" ht="25.5">
      <c r="A24" s="32">
        <v>2019</v>
      </c>
      <c r="B24" s="32">
        <v>1</v>
      </c>
      <c r="C24" s="40" t="s">
        <v>226</v>
      </c>
      <c r="D24" s="40">
        <v>3356571</v>
      </c>
      <c r="E24" s="40">
        <v>150</v>
      </c>
      <c r="F24" s="40">
        <v>6810100000</v>
      </c>
      <c r="G24" s="83" t="s">
        <v>266</v>
      </c>
      <c r="H24" s="40">
        <v>90215</v>
      </c>
      <c r="I24" s="40" t="s">
        <v>186</v>
      </c>
      <c r="J24" s="40" t="s">
        <v>267</v>
      </c>
      <c r="K24" s="77" t="s">
        <v>149</v>
      </c>
      <c r="L24" s="77" t="s">
        <v>161</v>
      </c>
      <c r="M24" s="40" t="s">
        <v>188</v>
      </c>
      <c r="N24" s="40" t="s">
        <v>189</v>
      </c>
      <c r="O24" s="40" t="s">
        <v>268</v>
      </c>
      <c r="P24" s="77" t="s">
        <v>154</v>
      </c>
      <c r="Q24" s="77" t="s">
        <v>155</v>
      </c>
      <c r="R24" s="40">
        <v>653</v>
      </c>
      <c r="S24" s="40" t="s">
        <v>269</v>
      </c>
      <c r="T24" s="40" t="s">
        <v>270</v>
      </c>
      <c r="U24" s="40" t="s">
        <v>271</v>
      </c>
      <c r="V24" s="40" t="s">
        <v>272</v>
      </c>
      <c r="W24" s="40">
        <v>290185.09999999998</v>
      </c>
      <c r="X24" s="40">
        <v>48364.2</v>
      </c>
      <c r="Y24" s="84">
        <v>0</v>
      </c>
      <c r="Z24" s="84">
        <v>0</v>
      </c>
      <c r="AA24" s="84">
        <v>241820.9</v>
      </c>
      <c r="AB24" s="84">
        <v>6461.7</v>
      </c>
      <c r="AC24" s="84">
        <v>0</v>
      </c>
      <c r="AD24" s="84">
        <v>0</v>
      </c>
      <c r="AE24" s="84">
        <v>0</v>
      </c>
      <c r="AF24" s="40">
        <v>248282.6</v>
      </c>
      <c r="AG24" s="40">
        <v>241308.9</v>
      </c>
      <c r="AH24" s="40">
        <v>1623.6</v>
      </c>
      <c r="AI24" s="40">
        <v>56.6</v>
      </c>
      <c r="AJ24" s="84">
        <v>0</v>
      </c>
      <c r="AK24" s="40">
        <v>0.5</v>
      </c>
      <c r="AL24" s="40">
        <v>15.4</v>
      </c>
      <c r="AM24" s="40">
        <v>1551.1</v>
      </c>
      <c r="AN24" s="84">
        <v>0</v>
      </c>
      <c r="AO24" s="84">
        <v>4223.3</v>
      </c>
      <c r="AP24" s="84">
        <v>0</v>
      </c>
      <c r="AQ24" s="84">
        <v>0</v>
      </c>
      <c r="AR24" s="84">
        <v>0</v>
      </c>
      <c r="AS24" s="84">
        <v>0</v>
      </c>
      <c r="AT24" s="40">
        <v>247155.8</v>
      </c>
      <c r="AU24" s="84">
        <v>512</v>
      </c>
      <c r="AV24" s="40">
        <v>1126.8</v>
      </c>
      <c r="AW24" s="40">
        <v>1126.8</v>
      </c>
      <c r="AX24" s="40">
        <v>1126.8</v>
      </c>
      <c r="AY24" s="40">
        <v>1126.8</v>
      </c>
      <c r="AZ24" s="84">
        <v>0</v>
      </c>
      <c r="BA24" s="84">
        <v>0</v>
      </c>
      <c r="BB24" s="84">
        <v>-45297</v>
      </c>
      <c r="BC24" s="84">
        <v>0</v>
      </c>
      <c r="BD24" s="84">
        <v>0</v>
      </c>
      <c r="BE24" s="84">
        <v>0</v>
      </c>
      <c r="BF24" s="84">
        <v>0</v>
      </c>
      <c r="BG24" s="40">
        <v>-44170.2</v>
      </c>
      <c r="BH24" s="40">
        <v>744.4</v>
      </c>
      <c r="BI24" s="84">
        <v>0</v>
      </c>
      <c r="BJ24" s="84">
        <v>0</v>
      </c>
      <c r="BK24" s="84">
        <v>0</v>
      </c>
      <c r="BL24" s="84">
        <v>0</v>
      </c>
      <c r="BM24" s="84">
        <v>0</v>
      </c>
      <c r="BN24" s="40">
        <v>519.6</v>
      </c>
      <c r="BO24" s="40">
        <v>224.8</v>
      </c>
      <c r="BP24" s="84">
        <v>0</v>
      </c>
      <c r="BQ24" s="84">
        <v>0</v>
      </c>
      <c r="BR24" s="84">
        <v>0</v>
      </c>
      <c r="BS24" s="84">
        <v>0</v>
      </c>
      <c r="BT24" s="84">
        <v>0</v>
      </c>
      <c r="BU24" s="84">
        <v>3928.8</v>
      </c>
      <c r="BV24" s="84">
        <v>3928.8</v>
      </c>
      <c r="BW24" s="84">
        <v>0</v>
      </c>
      <c r="BX24" s="84">
        <v>218152.1</v>
      </c>
      <c r="BY24" s="40">
        <v>4083.4</v>
      </c>
      <c r="BZ24" s="40">
        <v>211409.7</v>
      </c>
      <c r="CA24" s="84">
        <v>17851.5</v>
      </c>
      <c r="CB24" s="84">
        <v>3928.8</v>
      </c>
      <c r="CC24" s="84">
        <v>3268.5</v>
      </c>
      <c r="CD24" s="84">
        <v>3954.9</v>
      </c>
      <c r="CE24" s="84">
        <v>247155.8</v>
      </c>
      <c r="CF24" s="84">
        <v>0</v>
      </c>
      <c r="CG24" s="84">
        <v>0</v>
      </c>
      <c r="CH24" s="84">
        <v>0</v>
      </c>
      <c r="CI24" s="84">
        <v>0</v>
      </c>
      <c r="CJ24" s="84">
        <v>0</v>
      </c>
      <c r="CK24" s="84">
        <v>0</v>
      </c>
      <c r="CL24" s="84">
        <v>0</v>
      </c>
      <c r="CM24" s="84">
        <v>0</v>
      </c>
      <c r="CN24" s="85"/>
      <c r="CO24" s="86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</row>
    <row r="25" spans="1:121" ht="25.5">
      <c r="A25" s="32">
        <v>2019</v>
      </c>
      <c r="B25" s="32">
        <v>1</v>
      </c>
      <c r="C25" s="47" t="s">
        <v>236</v>
      </c>
      <c r="D25" s="40">
        <v>3356571</v>
      </c>
      <c r="E25" s="47">
        <v>150</v>
      </c>
      <c r="F25" s="47">
        <v>6810100000</v>
      </c>
      <c r="G25" s="88" t="s">
        <v>266</v>
      </c>
      <c r="H25" s="47">
        <v>90215</v>
      </c>
      <c r="I25" s="47" t="s">
        <v>186</v>
      </c>
      <c r="J25" s="40" t="s">
        <v>267</v>
      </c>
      <c r="K25" s="77" t="s">
        <v>149</v>
      </c>
      <c r="L25" s="77" t="s">
        <v>161</v>
      </c>
      <c r="M25" s="40" t="s">
        <v>188</v>
      </c>
      <c r="N25" s="47" t="s">
        <v>189</v>
      </c>
      <c r="O25" s="40" t="s">
        <v>268</v>
      </c>
      <c r="P25" s="77" t="s">
        <v>154</v>
      </c>
      <c r="Q25" s="77" t="s">
        <v>155</v>
      </c>
      <c r="R25" s="47">
        <v>600</v>
      </c>
      <c r="S25" s="47" t="s">
        <v>269</v>
      </c>
      <c r="T25" s="47" t="s">
        <v>270</v>
      </c>
      <c r="U25" s="40" t="s">
        <v>271</v>
      </c>
      <c r="V25" s="47" t="s">
        <v>272</v>
      </c>
      <c r="W25" s="47">
        <v>279652.8</v>
      </c>
      <c r="X25" s="47">
        <v>46608.800000000003</v>
      </c>
      <c r="Y25" s="89">
        <v>0</v>
      </c>
      <c r="Z25" s="89">
        <v>0</v>
      </c>
      <c r="AA25" s="89">
        <v>233044</v>
      </c>
      <c r="AB25" s="89">
        <v>20138</v>
      </c>
      <c r="AC25" s="89">
        <v>0</v>
      </c>
      <c r="AD25" s="89">
        <v>333</v>
      </c>
      <c r="AE25" s="89">
        <v>0</v>
      </c>
      <c r="AF25" s="89">
        <v>253515</v>
      </c>
      <c r="AG25" s="89">
        <v>230718</v>
      </c>
      <c r="AH25" s="89">
        <v>1701</v>
      </c>
      <c r="AI25" s="47">
        <v>51.8</v>
      </c>
      <c r="AJ25" s="89">
        <v>0</v>
      </c>
      <c r="AK25" s="47">
        <v>0.6</v>
      </c>
      <c r="AL25" s="47">
        <v>26.4</v>
      </c>
      <c r="AM25" s="47">
        <v>1622.2</v>
      </c>
      <c r="AN25" s="89">
        <v>0</v>
      </c>
      <c r="AO25" s="89">
        <v>5757</v>
      </c>
      <c r="AP25" s="89">
        <v>0</v>
      </c>
      <c r="AQ25" s="89">
        <v>0</v>
      </c>
      <c r="AR25" s="89">
        <v>0</v>
      </c>
      <c r="AS25" s="89">
        <v>0</v>
      </c>
      <c r="AT25" s="89">
        <v>238176</v>
      </c>
      <c r="AU25" s="89">
        <v>0</v>
      </c>
      <c r="AV25" s="89">
        <v>15006</v>
      </c>
      <c r="AW25" s="89">
        <v>15339</v>
      </c>
      <c r="AX25" s="89">
        <v>0</v>
      </c>
      <c r="AY25" s="89">
        <v>15339</v>
      </c>
      <c r="AZ25" s="89">
        <v>0</v>
      </c>
      <c r="BA25" s="89">
        <v>0</v>
      </c>
      <c r="BB25" s="89">
        <v>-53036</v>
      </c>
      <c r="BC25" s="89">
        <v>0</v>
      </c>
      <c r="BD25" s="89">
        <v>0</v>
      </c>
      <c r="BE25" s="89">
        <v>0</v>
      </c>
      <c r="BF25" s="89">
        <v>0</v>
      </c>
      <c r="BG25" s="47">
        <v>-37697</v>
      </c>
      <c r="BH25" s="47">
        <v>686.5</v>
      </c>
      <c r="BI25" s="89">
        <v>0</v>
      </c>
      <c r="BJ25" s="89">
        <v>0</v>
      </c>
      <c r="BK25" s="89">
        <v>0</v>
      </c>
      <c r="BL25" s="89">
        <v>0</v>
      </c>
      <c r="BM25" s="89">
        <v>0</v>
      </c>
      <c r="BN25" s="89">
        <v>357</v>
      </c>
      <c r="BO25" s="47">
        <v>329.5</v>
      </c>
      <c r="BP25" s="89">
        <v>0</v>
      </c>
      <c r="BQ25" s="89">
        <v>0</v>
      </c>
      <c r="BR25" s="89">
        <v>0</v>
      </c>
      <c r="BS25" s="89">
        <v>0</v>
      </c>
      <c r="BT25" s="89">
        <v>0</v>
      </c>
      <c r="BU25" s="89">
        <v>3528.6</v>
      </c>
      <c r="BV25" s="89">
        <v>3528.6</v>
      </c>
      <c r="BW25" s="89">
        <v>0</v>
      </c>
      <c r="BX25" s="89">
        <v>209900</v>
      </c>
      <c r="BY25" s="47">
        <v>3347.7</v>
      </c>
      <c r="BZ25" s="47">
        <v>204508.2</v>
      </c>
      <c r="CA25" s="89">
        <v>18053</v>
      </c>
      <c r="CB25" s="89">
        <v>3477</v>
      </c>
      <c r="CC25" s="89">
        <v>3473</v>
      </c>
      <c r="CD25" s="89">
        <v>3273</v>
      </c>
      <c r="CE25" s="89">
        <v>238176</v>
      </c>
      <c r="CF25" s="89">
        <v>753</v>
      </c>
      <c r="CG25" s="89">
        <v>0</v>
      </c>
      <c r="CH25" s="89">
        <v>367</v>
      </c>
      <c r="CI25" s="89">
        <v>23</v>
      </c>
      <c r="CJ25" s="89">
        <v>10</v>
      </c>
      <c r="CK25" s="89">
        <v>353</v>
      </c>
      <c r="CL25" s="89">
        <v>0</v>
      </c>
      <c r="CM25" s="89">
        <v>0</v>
      </c>
      <c r="CN25" s="90"/>
      <c r="CO25" s="91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</row>
    <row r="26" spans="1:121" ht="38.25">
      <c r="A26" s="32">
        <v>2019</v>
      </c>
      <c r="B26" s="32">
        <v>1</v>
      </c>
      <c r="C26" s="36" t="s">
        <v>146</v>
      </c>
      <c r="D26" s="36">
        <v>3356000</v>
      </c>
      <c r="E26" s="36">
        <v>150</v>
      </c>
      <c r="F26" s="47">
        <v>6810100000</v>
      </c>
      <c r="G26" s="36">
        <v>1009</v>
      </c>
      <c r="H26" s="36">
        <v>90310</v>
      </c>
      <c r="I26" s="36" t="s">
        <v>252</v>
      </c>
      <c r="J26" s="36" t="s">
        <v>273</v>
      </c>
      <c r="K26" s="77" t="s">
        <v>149</v>
      </c>
      <c r="L26" s="77" t="s">
        <v>161</v>
      </c>
      <c r="M26" s="36" t="s">
        <v>177</v>
      </c>
      <c r="N26" s="36" t="s">
        <v>274</v>
      </c>
      <c r="O26" s="36" t="s">
        <v>275</v>
      </c>
      <c r="P26" s="77" t="s">
        <v>154</v>
      </c>
      <c r="Q26" s="77" t="s">
        <v>155</v>
      </c>
      <c r="R26" s="36">
        <v>32</v>
      </c>
      <c r="S26" s="36" t="s">
        <v>276</v>
      </c>
      <c r="T26" s="36">
        <v>720954</v>
      </c>
      <c r="U26" s="36" t="s">
        <v>277</v>
      </c>
      <c r="V26" s="36" t="s">
        <v>278</v>
      </c>
      <c r="W26" s="36">
        <v>1225.9000000000001</v>
      </c>
      <c r="X26" s="36">
        <v>186.4</v>
      </c>
      <c r="Y26" s="36">
        <v>0</v>
      </c>
      <c r="Z26" s="36">
        <v>0</v>
      </c>
      <c r="AA26" s="36">
        <v>1039.5</v>
      </c>
      <c r="AB26" s="36">
        <v>0</v>
      </c>
      <c r="AC26" s="36">
        <v>0</v>
      </c>
      <c r="AD26" s="36">
        <v>4.5</v>
      </c>
      <c r="AE26" s="36">
        <v>0.7</v>
      </c>
      <c r="AF26" s="36">
        <v>1044.7</v>
      </c>
      <c r="AG26" s="36">
        <v>727.8</v>
      </c>
      <c r="AH26" s="36">
        <v>265.89999999999998</v>
      </c>
      <c r="AI26" s="36">
        <v>8.8000000000000007</v>
      </c>
      <c r="AJ26" s="36">
        <v>0</v>
      </c>
      <c r="AK26" s="36">
        <v>0.3</v>
      </c>
      <c r="AL26" s="36">
        <v>0</v>
      </c>
      <c r="AM26" s="36">
        <v>256.8</v>
      </c>
      <c r="AN26" s="36">
        <v>0</v>
      </c>
      <c r="AO26" s="36">
        <v>3</v>
      </c>
      <c r="AP26" s="36">
        <v>0</v>
      </c>
      <c r="AQ26" s="36">
        <v>0</v>
      </c>
      <c r="AR26" s="36">
        <v>6.6</v>
      </c>
      <c r="AS26" s="36">
        <v>7.5</v>
      </c>
      <c r="AT26" s="36">
        <v>1010.8</v>
      </c>
      <c r="AU26" s="36">
        <v>311.7</v>
      </c>
      <c r="AV26" s="36">
        <v>42.8</v>
      </c>
      <c r="AW26" s="36">
        <v>41.4</v>
      </c>
      <c r="AX26" s="36">
        <v>33.9</v>
      </c>
      <c r="AY26" s="36">
        <v>33.9</v>
      </c>
      <c r="AZ26" s="36">
        <v>0</v>
      </c>
      <c r="BA26" s="36">
        <v>10.199999999999999</v>
      </c>
      <c r="BB26" s="36">
        <v>22.6</v>
      </c>
      <c r="BC26" s="36">
        <v>0</v>
      </c>
      <c r="BD26" s="36">
        <v>0</v>
      </c>
      <c r="BE26" s="36">
        <v>0</v>
      </c>
      <c r="BF26" s="36">
        <v>0</v>
      </c>
      <c r="BG26" s="36">
        <v>46.4</v>
      </c>
      <c r="BH26" s="36">
        <v>179.7</v>
      </c>
      <c r="BI26" s="36">
        <v>7.5</v>
      </c>
      <c r="BJ26" s="36">
        <v>0</v>
      </c>
      <c r="BK26" s="36">
        <v>172.2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146.9</v>
      </c>
      <c r="BV26" s="36">
        <v>146.9</v>
      </c>
      <c r="BW26" s="36">
        <v>0</v>
      </c>
      <c r="BX26" s="36">
        <v>89</v>
      </c>
      <c r="BY26" s="36">
        <v>41.1</v>
      </c>
      <c r="BZ26" s="36">
        <v>47.9</v>
      </c>
      <c r="CA26" s="36">
        <v>710.4</v>
      </c>
      <c r="CB26" s="36">
        <v>146.9</v>
      </c>
      <c r="CC26" s="36">
        <v>10.1</v>
      </c>
      <c r="CD26" s="36">
        <v>40.299999999999997</v>
      </c>
      <c r="CE26" s="36">
        <v>996.7</v>
      </c>
      <c r="CF26" s="36">
        <v>21.7</v>
      </c>
      <c r="CG26" s="36">
        <v>0</v>
      </c>
      <c r="CH26" s="36">
        <v>15.2</v>
      </c>
      <c r="CI26" s="36">
        <v>5.7</v>
      </c>
      <c r="CJ26" s="36">
        <v>0.8</v>
      </c>
      <c r="CK26" s="36">
        <v>0</v>
      </c>
      <c r="CL26" s="36">
        <v>0</v>
      </c>
      <c r="CM26" s="36">
        <v>0</v>
      </c>
      <c r="CN26" s="24"/>
    </row>
    <row r="27" spans="1:121" ht="38.25">
      <c r="A27" s="32">
        <v>2019</v>
      </c>
      <c r="B27" s="32">
        <v>1</v>
      </c>
      <c r="C27" s="36" t="s">
        <v>184</v>
      </c>
      <c r="D27" s="36">
        <v>3356000</v>
      </c>
      <c r="E27" s="36">
        <v>150</v>
      </c>
      <c r="F27" s="47">
        <v>6810100000</v>
      </c>
      <c r="G27" s="36">
        <v>1009</v>
      </c>
      <c r="H27" s="36">
        <v>90310</v>
      </c>
      <c r="I27" s="36" t="s">
        <v>252</v>
      </c>
      <c r="J27" s="36" t="s">
        <v>273</v>
      </c>
      <c r="K27" s="77" t="s">
        <v>149</v>
      </c>
      <c r="L27" s="77" t="s">
        <v>161</v>
      </c>
      <c r="M27" s="36" t="s">
        <v>177</v>
      </c>
      <c r="N27" s="36" t="s">
        <v>274</v>
      </c>
      <c r="O27" s="36" t="s">
        <v>275</v>
      </c>
      <c r="P27" s="77" t="s">
        <v>154</v>
      </c>
      <c r="Q27" s="77" t="s">
        <v>155</v>
      </c>
      <c r="R27" s="36">
        <v>31</v>
      </c>
      <c r="S27" s="36" t="s">
        <v>279</v>
      </c>
      <c r="T27" s="36">
        <v>720954</v>
      </c>
      <c r="U27" s="36" t="s">
        <v>277</v>
      </c>
      <c r="V27" s="36" t="s">
        <v>278</v>
      </c>
      <c r="W27" s="36">
        <v>2141.6999999999998</v>
      </c>
      <c r="X27" s="36">
        <v>331.8</v>
      </c>
      <c r="Y27" s="36">
        <v>0</v>
      </c>
      <c r="Z27" s="36">
        <v>0</v>
      </c>
      <c r="AA27" s="36">
        <v>1809.9</v>
      </c>
      <c r="AB27" s="36">
        <v>0</v>
      </c>
      <c r="AC27" s="36">
        <v>0</v>
      </c>
      <c r="AD27" s="36">
        <v>0</v>
      </c>
      <c r="AE27" s="36">
        <v>0.7</v>
      </c>
      <c r="AF27" s="36">
        <v>1810.6</v>
      </c>
      <c r="AG27" s="36">
        <v>1271.3</v>
      </c>
      <c r="AH27" s="36">
        <v>424.5</v>
      </c>
      <c r="AI27" s="36">
        <v>7.7</v>
      </c>
      <c r="AJ27" s="36">
        <v>0</v>
      </c>
      <c r="AK27" s="36">
        <v>0.9</v>
      </c>
      <c r="AL27" s="36">
        <v>0</v>
      </c>
      <c r="AM27" s="36">
        <v>415.9</v>
      </c>
      <c r="AN27" s="36">
        <v>0</v>
      </c>
      <c r="AO27" s="36">
        <v>3</v>
      </c>
      <c r="AP27" s="36">
        <v>0</v>
      </c>
      <c r="AQ27" s="36">
        <v>0</v>
      </c>
      <c r="AR27" s="36">
        <v>6.6</v>
      </c>
      <c r="AS27" s="36">
        <v>18.899999999999999</v>
      </c>
      <c r="AT27" s="36">
        <v>1724.3</v>
      </c>
      <c r="AU27" s="36">
        <v>538.6</v>
      </c>
      <c r="AV27" s="36">
        <v>111.1</v>
      </c>
      <c r="AW27" s="36">
        <v>105.2</v>
      </c>
      <c r="AX27" s="36">
        <v>86.3</v>
      </c>
      <c r="AY27" s="36">
        <v>86.3</v>
      </c>
      <c r="AZ27" s="36">
        <v>0</v>
      </c>
      <c r="BA27" s="36">
        <v>25.9</v>
      </c>
      <c r="BB27" s="36">
        <v>22.6</v>
      </c>
      <c r="BC27" s="36">
        <v>0</v>
      </c>
      <c r="BD27" s="36">
        <v>0</v>
      </c>
      <c r="BE27" s="36">
        <v>0</v>
      </c>
      <c r="BF27" s="36">
        <v>0</v>
      </c>
      <c r="BG27" s="36">
        <v>83</v>
      </c>
      <c r="BH27" s="36">
        <v>324.89999999999998</v>
      </c>
      <c r="BI27" s="36">
        <v>18.899999999999999</v>
      </c>
      <c r="BJ27" s="36">
        <v>0</v>
      </c>
      <c r="BK27" s="36">
        <v>306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261.89999999999998</v>
      </c>
      <c r="BV27" s="36">
        <v>261.89999999999998</v>
      </c>
      <c r="BW27" s="36">
        <v>0</v>
      </c>
      <c r="BX27" s="36">
        <v>104</v>
      </c>
      <c r="BY27" s="36">
        <v>49.3</v>
      </c>
      <c r="BZ27" s="36">
        <v>54.7</v>
      </c>
      <c r="CA27" s="36">
        <v>1281.2</v>
      </c>
      <c r="CB27" s="36">
        <v>261.89999999999998</v>
      </c>
      <c r="CC27" s="36">
        <v>25.9</v>
      </c>
      <c r="CD27" s="36">
        <v>25.8</v>
      </c>
      <c r="CE27" s="36">
        <v>1698.8</v>
      </c>
      <c r="CF27" s="36">
        <v>36.200000000000003</v>
      </c>
      <c r="CG27" s="36">
        <v>0</v>
      </c>
      <c r="CH27" s="36">
        <v>0</v>
      </c>
      <c r="CI27" s="36">
        <v>20</v>
      </c>
      <c r="CJ27" s="36">
        <v>0</v>
      </c>
      <c r="CK27" s="36">
        <v>16.2</v>
      </c>
      <c r="CL27" s="36">
        <v>0</v>
      </c>
      <c r="CM27" s="36">
        <v>0</v>
      </c>
      <c r="CN27" s="24"/>
    </row>
    <row r="28" spans="1:121" ht="27" customHeight="1">
      <c r="A28" s="32">
        <v>2019</v>
      </c>
      <c r="B28" s="32">
        <v>1</v>
      </c>
      <c r="C28" s="32" t="s">
        <v>146</v>
      </c>
      <c r="D28" s="36">
        <v>3356298</v>
      </c>
      <c r="E28" s="36">
        <v>150</v>
      </c>
      <c r="F28" s="36">
        <v>6810100000</v>
      </c>
      <c r="G28" s="36">
        <v>1007</v>
      </c>
      <c r="H28" s="36">
        <v>90110</v>
      </c>
      <c r="I28" s="36" t="s">
        <v>280</v>
      </c>
      <c r="J28" s="36" t="s">
        <v>281</v>
      </c>
      <c r="K28" s="36" t="s">
        <v>149</v>
      </c>
      <c r="L28" s="32" t="s">
        <v>161</v>
      </c>
      <c r="M28" s="32" t="s">
        <v>177</v>
      </c>
      <c r="N28" s="36" t="s">
        <v>274</v>
      </c>
      <c r="O28" s="36" t="s">
        <v>282</v>
      </c>
      <c r="P28" s="32" t="s">
        <v>154</v>
      </c>
      <c r="Q28" s="32" t="s">
        <v>155</v>
      </c>
      <c r="R28" s="36">
        <v>91</v>
      </c>
      <c r="S28" s="32" t="s">
        <v>283</v>
      </c>
      <c r="T28" s="36">
        <v>650023</v>
      </c>
      <c r="U28" s="36" t="s">
        <v>284</v>
      </c>
      <c r="V28" s="36" t="s">
        <v>285</v>
      </c>
      <c r="W28" s="36">
        <v>5106.5</v>
      </c>
      <c r="X28" s="36">
        <v>851.1</v>
      </c>
      <c r="Y28" s="36"/>
      <c r="Z28" s="36"/>
      <c r="AA28" s="36">
        <v>4255.3999999999996</v>
      </c>
      <c r="AB28" s="36">
        <v>83.7</v>
      </c>
      <c r="AC28" s="36"/>
      <c r="AD28" s="36"/>
      <c r="AE28" s="36"/>
      <c r="AF28" s="36">
        <v>4339.1000000000004</v>
      </c>
      <c r="AG28" s="36">
        <v>3703.9</v>
      </c>
      <c r="AH28" s="36">
        <v>533.6</v>
      </c>
      <c r="AI28" s="36">
        <v>2.5</v>
      </c>
      <c r="AJ28" s="36"/>
      <c r="AK28" s="36"/>
      <c r="AL28" s="36"/>
      <c r="AM28" s="36">
        <v>531.1</v>
      </c>
      <c r="AN28" s="36"/>
      <c r="AO28" s="36">
        <v>96.6</v>
      </c>
      <c r="AP28" s="36"/>
      <c r="AQ28" s="36"/>
      <c r="AR28" s="92"/>
      <c r="AS28" s="36">
        <v>0.9</v>
      </c>
      <c r="AT28" s="36">
        <v>4335</v>
      </c>
      <c r="AU28" s="36">
        <v>551.5</v>
      </c>
      <c r="AV28" s="36">
        <v>5</v>
      </c>
      <c r="AW28" s="36">
        <v>5</v>
      </c>
      <c r="AX28" s="36">
        <v>4.0999999999999996</v>
      </c>
      <c r="AY28" s="36">
        <v>4.0999999999999996</v>
      </c>
      <c r="AZ28" s="92"/>
      <c r="BA28" s="36">
        <v>0.5</v>
      </c>
      <c r="BB28" s="36">
        <v>15.1</v>
      </c>
      <c r="BC28" s="36"/>
      <c r="BD28" s="36"/>
      <c r="BE28" s="36"/>
      <c r="BF28" s="36"/>
      <c r="BG28" s="36">
        <v>18.7</v>
      </c>
      <c r="BH28" s="36">
        <v>584.29999999999995</v>
      </c>
      <c r="BI28" s="36">
        <v>0.9</v>
      </c>
      <c r="BJ28" s="36"/>
      <c r="BK28" s="36">
        <v>582.9</v>
      </c>
      <c r="BL28" s="36"/>
      <c r="BM28" s="36"/>
      <c r="BN28" s="36"/>
      <c r="BO28" s="36">
        <v>0.5</v>
      </c>
      <c r="BP28" s="36"/>
      <c r="BQ28" s="36"/>
      <c r="BR28" s="36"/>
      <c r="BS28" s="36"/>
      <c r="BT28" s="36"/>
      <c r="BU28" s="36">
        <v>453</v>
      </c>
      <c r="BV28" s="36">
        <v>453</v>
      </c>
      <c r="BW28" s="36"/>
      <c r="BX28" s="36">
        <v>1340.7</v>
      </c>
      <c r="BY28" s="36">
        <v>908.7</v>
      </c>
      <c r="BZ28" s="36">
        <v>432</v>
      </c>
      <c r="CA28" s="36">
        <v>2062.4</v>
      </c>
      <c r="CB28" s="36">
        <v>453</v>
      </c>
      <c r="CC28" s="36">
        <v>37</v>
      </c>
      <c r="CD28" s="36">
        <v>441</v>
      </c>
      <c r="CE28" s="36">
        <v>4334.1000000000004</v>
      </c>
      <c r="CF28" s="36"/>
      <c r="CG28" s="36"/>
      <c r="CH28" s="36"/>
      <c r="CI28" s="36"/>
      <c r="CJ28" s="36"/>
      <c r="CK28" s="36"/>
      <c r="CL28" s="36"/>
      <c r="CM28" s="36"/>
      <c r="CN28" s="93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</row>
    <row r="29" spans="1:121" ht="25.5">
      <c r="A29" s="32">
        <v>2019</v>
      </c>
      <c r="B29" s="32">
        <v>1</v>
      </c>
      <c r="C29" s="32" t="s">
        <v>184</v>
      </c>
      <c r="D29" s="32">
        <v>3356298</v>
      </c>
      <c r="E29" s="32">
        <v>150</v>
      </c>
      <c r="F29" s="32">
        <v>6810100000</v>
      </c>
      <c r="G29" s="32">
        <v>1007</v>
      </c>
      <c r="H29" s="32">
        <v>90110</v>
      </c>
      <c r="I29" s="32" t="s">
        <v>280</v>
      </c>
      <c r="J29" s="32" t="s">
        <v>281</v>
      </c>
      <c r="K29" s="32" t="s">
        <v>149</v>
      </c>
      <c r="L29" s="32" t="s">
        <v>161</v>
      </c>
      <c r="M29" s="32" t="s">
        <v>177</v>
      </c>
      <c r="N29" s="32" t="s">
        <v>274</v>
      </c>
      <c r="O29" s="32" t="s">
        <v>282</v>
      </c>
      <c r="P29" s="32" t="s">
        <v>154</v>
      </c>
      <c r="Q29" s="36" t="s">
        <v>155</v>
      </c>
      <c r="R29" s="32">
        <v>91</v>
      </c>
      <c r="S29" s="32" t="s">
        <v>283</v>
      </c>
      <c r="T29" s="32">
        <v>650023</v>
      </c>
      <c r="U29" s="32" t="s">
        <v>284</v>
      </c>
      <c r="V29" s="32" t="s">
        <v>285</v>
      </c>
      <c r="W29" s="32">
        <v>5047.7</v>
      </c>
      <c r="X29" s="32">
        <v>841.3</v>
      </c>
      <c r="Y29" s="32"/>
      <c r="Z29" s="32"/>
      <c r="AA29" s="32">
        <v>4206.3999999999996</v>
      </c>
      <c r="AB29" s="32">
        <v>116.3</v>
      </c>
      <c r="AC29" s="32"/>
      <c r="AD29" s="32"/>
      <c r="AE29" s="32">
        <v>8.1</v>
      </c>
      <c r="AF29" s="32">
        <v>4330.8</v>
      </c>
      <c r="AG29" s="32">
        <v>3319.7</v>
      </c>
      <c r="AH29" s="32">
        <v>542.1</v>
      </c>
      <c r="AI29" s="32">
        <v>0.4</v>
      </c>
      <c r="AJ29" s="32"/>
      <c r="AK29" s="32"/>
      <c r="AL29" s="32"/>
      <c r="AM29" s="32">
        <v>541.70000000000005</v>
      </c>
      <c r="AN29" s="32"/>
      <c r="AO29" s="32">
        <v>185.3</v>
      </c>
      <c r="AP29" s="32"/>
      <c r="AQ29" s="32"/>
      <c r="AR29" s="32"/>
      <c r="AS29" s="32"/>
      <c r="AT29" s="32">
        <v>4047.1</v>
      </c>
      <c r="AU29" s="32">
        <v>886.7</v>
      </c>
      <c r="AV29" s="32">
        <v>275.60000000000002</v>
      </c>
      <c r="AW29" s="32">
        <v>283.7</v>
      </c>
      <c r="AX29" s="32">
        <v>283.7</v>
      </c>
      <c r="AY29" s="32">
        <v>283.7</v>
      </c>
      <c r="AZ29" s="32"/>
      <c r="BA29" s="32">
        <v>28.4</v>
      </c>
      <c r="BB29" s="32">
        <v>274</v>
      </c>
      <c r="BC29" s="32"/>
      <c r="BD29" s="32"/>
      <c r="BE29" s="32"/>
      <c r="BF29" s="32"/>
      <c r="BG29" s="32">
        <v>274</v>
      </c>
      <c r="BH29" s="32">
        <v>598.6</v>
      </c>
      <c r="BI29" s="32"/>
      <c r="BJ29" s="32"/>
      <c r="BK29" s="32">
        <v>597.9</v>
      </c>
      <c r="BL29" s="32"/>
      <c r="BM29" s="32"/>
      <c r="BN29" s="32"/>
      <c r="BO29" s="32">
        <v>0.7</v>
      </c>
      <c r="BP29" s="32"/>
      <c r="BQ29" s="32"/>
      <c r="BR29" s="32"/>
      <c r="BS29" s="32"/>
      <c r="BT29" s="32"/>
      <c r="BU29" s="32">
        <v>417</v>
      </c>
      <c r="BV29" s="32">
        <v>417</v>
      </c>
      <c r="BW29" s="32"/>
      <c r="BX29" s="32">
        <v>1217</v>
      </c>
      <c r="BY29" s="32">
        <v>867</v>
      </c>
      <c r="BZ29" s="32">
        <v>350</v>
      </c>
      <c r="CA29" s="32">
        <v>1944</v>
      </c>
      <c r="CB29" s="32">
        <v>417</v>
      </c>
      <c r="CC29" s="32">
        <v>32</v>
      </c>
      <c r="CD29" s="32">
        <v>437</v>
      </c>
      <c r="CE29" s="32">
        <v>4047</v>
      </c>
      <c r="CF29" s="32"/>
      <c r="CG29" s="32"/>
      <c r="CH29" s="32"/>
      <c r="CI29" s="32"/>
      <c r="CJ29" s="32"/>
      <c r="CK29" s="32"/>
      <c r="CL29" s="32"/>
      <c r="CM29" s="32"/>
      <c r="CN29" s="95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</row>
    <row r="30" spans="1:121" ht="12.75">
      <c r="A30" s="32">
        <v>2019</v>
      </c>
      <c r="B30" s="32">
        <v>1</v>
      </c>
      <c r="C30" s="32" t="s">
        <v>163</v>
      </c>
      <c r="D30" s="32">
        <v>14177966</v>
      </c>
      <c r="E30" s="32">
        <v>150</v>
      </c>
      <c r="F30" s="32">
        <v>6810100000</v>
      </c>
      <c r="G30" s="32">
        <v>1009</v>
      </c>
      <c r="H30" s="32">
        <v>91000</v>
      </c>
      <c r="I30" s="32">
        <v>86.9</v>
      </c>
      <c r="J30" s="32" t="s">
        <v>286</v>
      </c>
      <c r="K30" s="32" t="s">
        <v>149</v>
      </c>
      <c r="L30" s="32" t="s">
        <v>161</v>
      </c>
      <c r="M30" s="32" t="s">
        <v>177</v>
      </c>
      <c r="N30" s="32" t="s">
        <v>287</v>
      </c>
      <c r="O30" s="47" t="s">
        <v>288</v>
      </c>
      <c r="P30" s="32" t="s">
        <v>154</v>
      </c>
      <c r="Q30" s="36" t="s">
        <v>155</v>
      </c>
      <c r="R30" s="32">
        <v>7</v>
      </c>
      <c r="S30" s="32" t="s">
        <v>289</v>
      </c>
      <c r="T30" s="32">
        <v>773153</v>
      </c>
      <c r="U30" s="32" t="s">
        <v>290</v>
      </c>
      <c r="V30" s="32" t="s">
        <v>291</v>
      </c>
      <c r="W30" s="32">
        <v>160.69999999999999</v>
      </c>
      <c r="X30" s="32">
        <v>26.8</v>
      </c>
      <c r="Y30" s="32"/>
      <c r="Z30" s="32"/>
      <c r="AA30" s="32">
        <v>133.9</v>
      </c>
      <c r="AB30" s="32">
        <v>1.5</v>
      </c>
      <c r="AC30" s="32"/>
      <c r="AD30" s="32"/>
      <c r="AE30" s="32"/>
      <c r="AF30" s="32">
        <v>135.4</v>
      </c>
      <c r="AG30" s="32">
        <v>90.9</v>
      </c>
      <c r="AH30" s="32">
        <v>36.200000000000003</v>
      </c>
      <c r="AI30" s="32"/>
      <c r="AJ30" s="32"/>
      <c r="AK30" s="32"/>
      <c r="AL30" s="32"/>
      <c r="AM30" s="32"/>
      <c r="AN30" s="32"/>
      <c r="AO30" s="32">
        <v>7.1</v>
      </c>
      <c r="AP30" s="32"/>
      <c r="AQ30" s="32"/>
      <c r="AR30" s="32"/>
      <c r="AS30" s="32">
        <v>0.1</v>
      </c>
      <c r="AT30" s="32">
        <v>134.30000000000001</v>
      </c>
      <c r="AU30" s="32">
        <v>43</v>
      </c>
      <c r="AV30" s="32">
        <v>1.2</v>
      </c>
      <c r="AW30" s="32">
        <v>1.2</v>
      </c>
      <c r="AX30" s="32">
        <v>1.1000000000000001</v>
      </c>
      <c r="AY30" s="32">
        <v>1.1000000000000001</v>
      </c>
      <c r="AZ30" s="32"/>
      <c r="BA30" s="32">
        <v>0.3</v>
      </c>
      <c r="BB30" s="32">
        <v>63.3</v>
      </c>
      <c r="BC30" s="32"/>
      <c r="BD30" s="32"/>
      <c r="BE30" s="32"/>
      <c r="BF30" s="32"/>
      <c r="BG30" s="32">
        <v>64.099999999999994</v>
      </c>
      <c r="BH30" s="32">
        <v>24.6</v>
      </c>
      <c r="BI30" s="32">
        <v>0.1</v>
      </c>
      <c r="BJ30" s="32"/>
      <c r="BK30" s="32">
        <v>22.5</v>
      </c>
      <c r="BL30" s="32"/>
      <c r="BM30" s="32"/>
      <c r="BN30" s="32"/>
      <c r="BO30" s="32">
        <v>2</v>
      </c>
      <c r="BP30" s="32"/>
      <c r="BQ30" s="32"/>
      <c r="BR30" s="32"/>
      <c r="BS30" s="32"/>
      <c r="BT30" s="32"/>
      <c r="BU30" s="32">
        <v>14.6</v>
      </c>
      <c r="BV30" s="32">
        <v>14.6</v>
      </c>
      <c r="BW30" s="32"/>
      <c r="BX30" s="32">
        <v>34.1</v>
      </c>
      <c r="BY30" s="32">
        <v>26.5</v>
      </c>
      <c r="BZ30" s="32">
        <v>7.6</v>
      </c>
      <c r="CA30" s="32">
        <v>80.5</v>
      </c>
      <c r="CB30" s="32">
        <v>14</v>
      </c>
      <c r="CC30" s="32">
        <v>1</v>
      </c>
      <c r="CD30" s="32">
        <v>4.5999999999999996</v>
      </c>
      <c r="CE30" s="32">
        <v>134.19999999999999</v>
      </c>
      <c r="CF30" s="32"/>
      <c r="CG30" s="32"/>
      <c r="CH30" s="32"/>
      <c r="CI30" s="32"/>
      <c r="CJ30" s="32"/>
      <c r="CK30" s="32"/>
      <c r="CL30" s="32"/>
      <c r="CM30" s="32"/>
      <c r="CN30" s="97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</row>
    <row r="31" spans="1:121" ht="12.75">
      <c r="A31" s="32">
        <v>2019</v>
      </c>
      <c r="B31" s="32">
        <v>1</v>
      </c>
      <c r="C31" s="32" t="s">
        <v>159</v>
      </c>
      <c r="D31" s="32">
        <v>14177966</v>
      </c>
      <c r="E31" s="32">
        <v>150</v>
      </c>
      <c r="F31" s="32">
        <v>6810100000</v>
      </c>
      <c r="G31" s="32">
        <v>1009</v>
      </c>
      <c r="H31" s="32">
        <v>91000</v>
      </c>
      <c r="I31" s="32">
        <v>86.9</v>
      </c>
      <c r="J31" s="32" t="s">
        <v>286</v>
      </c>
      <c r="K31" s="32" t="s">
        <v>149</v>
      </c>
      <c r="L31" s="32" t="s">
        <v>161</v>
      </c>
      <c r="M31" s="32" t="s">
        <v>177</v>
      </c>
      <c r="N31" s="32" t="s">
        <v>287</v>
      </c>
      <c r="O31" s="47" t="s">
        <v>288</v>
      </c>
      <c r="P31" s="32" t="s">
        <v>154</v>
      </c>
      <c r="Q31" s="36" t="s">
        <v>155</v>
      </c>
      <c r="R31" s="32">
        <v>7</v>
      </c>
      <c r="S31" s="32" t="s">
        <v>292</v>
      </c>
      <c r="T31" s="32">
        <v>773153</v>
      </c>
      <c r="U31" s="32" t="s">
        <v>290</v>
      </c>
      <c r="V31" s="32" t="s">
        <v>291</v>
      </c>
      <c r="W31" s="32">
        <v>184.9</v>
      </c>
      <c r="X31" s="32">
        <v>30.8</v>
      </c>
      <c r="Y31" s="32"/>
      <c r="Z31" s="32"/>
      <c r="AA31" s="32">
        <v>154.1</v>
      </c>
      <c r="AB31" s="32">
        <v>1.5</v>
      </c>
      <c r="AC31" s="32"/>
      <c r="AD31" s="32"/>
      <c r="AE31" s="32"/>
      <c r="AF31" s="32">
        <v>155.6</v>
      </c>
      <c r="AG31" s="32">
        <v>100.9</v>
      </c>
      <c r="AH31" s="32">
        <v>38.4</v>
      </c>
      <c r="AI31" s="32"/>
      <c r="AJ31" s="32"/>
      <c r="AK31" s="32"/>
      <c r="AL31" s="32"/>
      <c r="AM31" s="32"/>
      <c r="AN31" s="32"/>
      <c r="AO31" s="32">
        <v>13.7</v>
      </c>
      <c r="AP31" s="32"/>
      <c r="AQ31" s="32"/>
      <c r="AR31" s="32"/>
      <c r="AS31" s="32">
        <v>0.1</v>
      </c>
      <c r="AT31" s="32">
        <v>153.1</v>
      </c>
      <c r="AU31" s="32">
        <v>53.2</v>
      </c>
      <c r="AV31" s="32">
        <v>2.6</v>
      </c>
      <c r="AW31" s="32">
        <v>2.6</v>
      </c>
      <c r="AX31" s="32">
        <v>2.5</v>
      </c>
      <c r="AY31" s="32">
        <v>2.5</v>
      </c>
      <c r="AZ31" s="32"/>
      <c r="BA31" s="32">
        <v>0.6</v>
      </c>
      <c r="BB31" s="32">
        <v>66.900000000000006</v>
      </c>
      <c r="BC31" s="32"/>
      <c r="BD31" s="32"/>
      <c r="BE31" s="32"/>
      <c r="BF31" s="32"/>
      <c r="BG31" s="32">
        <v>66.900000000000006</v>
      </c>
      <c r="BH31" s="32">
        <v>28</v>
      </c>
      <c r="BI31" s="32">
        <v>0.1</v>
      </c>
      <c r="BJ31" s="32"/>
      <c r="BK31" s="32">
        <v>25.4</v>
      </c>
      <c r="BL31" s="32"/>
      <c r="BM31" s="32"/>
      <c r="BN31" s="32"/>
      <c r="BO31" s="32">
        <v>2</v>
      </c>
      <c r="BP31" s="32"/>
      <c r="BQ31" s="32"/>
      <c r="BR31" s="32"/>
      <c r="BS31" s="32"/>
      <c r="BT31" s="32"/>
      <c r="BU31" s="32">
        <v>15.6</v>
      </c>
      <c r="BV31" s="32">
        <v>15.6</v>
      </c>
      <c r="BW31" s="32"/>
      <c r="BX31" s="32">
        <v>33.299999999999997</v>
      </c>
      <c r="BY31" s="32">
        <v>24.7</v>
      </c>
      <c r="BZ31" s="32">
        <v>6.4</v>
      </c>
      <c r="CA31" s="32">
        <v>89.4</v>
      </c>
      <c r="CB31" s="32">
        <v>15.6</v>
      </c>
      <c r="CC31" s="32">
        <v>1</v>
      </c>
      <c r="CD31" s="32">
        <v>13.7</v>
      </c>
      <c r="CE31" s="32">
        <v>153</v>
      </c>
      <c r="CF31" s="32"/>
      <c r="CG31" s="32"/>
      <c r="CH31" s="32"/>
      <c r="CI31" s="32"/>
      <c r="CJ31" s="32"/>
      <c r="CK31" s="32"/>
      <c r="CL31" s="32"/>
      <c r="CM31" s="32"/>
      <c r="CN31" s="97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</row>
    <row r="32" spans="1:121" ht="25.5">
      <c r="A32" s="32">
        <v>2019</v>
      </c>
      <c r="B32" s="32">
        <v>1</v>
      </c>
      <c r="C32" s="36" t="s">
        <v>163</v>
      </c>
      <c r="D32" s="36">
        <v>2090148</v>
      </c>
      <c r="E32" s="32">
        <v>150</v>
      </c>
      <c r="F32" s="32">
        <v>6810100000</v>
      </c>
      <c r="G32" s="32">
        <v>1007</v>
      </c>
      <c r="H32" s="32">
        <v>90110</v>
      </c>
      <c r="I32" s="32" t="s">
        <v>280</v>
      </c>
      <c r="J32" s="32" t="s">
        <v>293</v>
      </c>
      <c r="K32" s="32" t="s">
        <v>149</v>
      </c>
      <c r="L32" s="32" t="s">
        <v>161</v>
      </c>
      <c r="M32" s="32" t="s">
        <v>177</v>
      </c>
      <c r="N32" s="54" t="s">
        <v>294</v>
      </c>
      <c r="O32" s="32" t="s">
        <v>282</v>
      </c>
      <c r="P32" s="32" t="s">
        <v>154</v>
      </c>
      <c r="Q32" s="36" t="s">
        <v>155</v>
      </c>
      <c r="R32" s="36">
        <v>113</v>
      </c>
      <c r="S32" s="32" t="s">
        <v>295</v>
      </c>
      <c r="T32" s="32">
        <v>795754</v>
      </c>
      <c r="U32" s="32" t="s">
        <v>296</v>
      </c>
      <c r="V32" s="32" t="s">
        <v>297</v>
      </c>
      <c r="W32" s="36">
        <v>6752.8</v>
      </c>
      <c r="X32" s="36">
        <v>1125.5</v>
      </c>
      <c r="Y32" s="32"/>
      <c r="Z32" s="32"/>
      <c r="AA32" s="36">
        <v>5627.3</v>
      </c>
      <c r="AB32" s="36">
        <v>102.5</v>
      </c>
      <c r="AC32" s="32"/>
      <c r="AD32" s="32"/>
      <c r="AE32" s="36">
        <v>2.5</v>
      </c>
      <c r="AF32" s="36">
        <v>5729.8</v>
      </c>
      <c r="AG32" s="36">
        <v>4765.6000000000004</v>
      </c>
      <c r="AH32" s="36">
        <v>719.4</v>
      </c>
      <c r="AI32" s="36">
        <v>12.5</v>
      </c>
      <c r="AJ32" s="32"/>
      <c r="AK32" s="36">
        <v>2.5</v>
      </c>
      <c r="AL32" s="32"/>
      <c r="AM32" s="36">
        <v>704.4</v>
      </c>
      <c r="AN32" s="32"/>
      <c r="AO32" s="32">
        <v>44.1</v>
      </c>
      <c r="AP32" s="32"/>
      <c r="AQ32" s="32"/>
      <c r="AR32" s="36">
        <v>9.3000000000000007</v>
      </c>
      <c r="AS32" s="36">
        <v>36.1</v>
      </c>
      <c r="AT32" s="36">
        <v>5529.1</v>
      </c>
      <c r="AU32" s="36">
        <v>861.7</v>
      </c>
      <c r="AV32" s="36">
        <v>200.7</v>
      </c>
      <c r="AW32" s="36">
        <v>200.7</v>
      </c>
      <c r="AX32" s="36">
        <v>164.6</v>
      </c>
      <c r="AY32" s="36">
        <v>164.6</v>
      </c>
      <c r="AZ32" s="32">
        <v>0</v>
      </c>
      <c r="BA32" s="36">
        <v>16.5</v>
      </c>
      <c r="BB32" s="36">
        <v>1235</v>
      </c>
      <c r="BC32" s="32"/>
      <c r="BD32" s="32"/>
      <c r="BE32" s="32"/>
      <c r="BF32" s="32"/>
      <c r="BG32" s="36">
        <v>1383.1</v>
      </c>
      <c r="BH32" s="36">
        <v>639.6</v>
      </c>
      <c r="BI32" s="36">
        <v>16.5</v>
      </c>
      <c r="BJ32" s="32"/>
      <c r="BK32" s="36">
        <v>580.6</v>
      </c>
      <c r="BL32" s="32"/>
      <c r="BM32" s="32"/>
      <c r="BN32" s="32"/>
      <c r="BO32" s="32">
        <v>42.5</v>
      </c>
      <c r="BP32" s="32"/>
      <c r="BQ32" s="32"/>
      <c r="BR32" s="32"/>
      <c r="BS32" s="32"/>
      <c r="BT32" s="32"/>
      <c r="BU32" s="36">
        <v>489.1</v>
      </c>
      <c r="BV32" s="36">
        <v>489.1</v>
      </c>
      <c r="BW32" s="32"/>
      <c r="BX32" s="36">
        <v>2724.6</v>
      </c>
      <c r="BY32" s="36">
        <v>2232.1</v>
      </c>
      <c r="BZ32" s="36">
        <v>492.5</v>
      </c>
      <c r="CA32" s="36">
        <v>2223</v>
      </c>
      <c r="CB32" s="36">
        <v>489.1</v>
      </c>
      <c r="CC32" s="36">
        <v>48.3</v>
      </c>
      <c r="CD32" s="32">
        <v>44.1</v>
      </c>
      <c r="CE32" s="32">
        <v>5529.1</v>
      </c>
      <c r="CF32" s="32"/>
      <c r="CG32" s="32"/>
      <c r="CH32" s="32"/>
      <c r="CI32" s="32"/>
      <c r="CJ32" s="32"/>
      <c r="CK32" s="32"/>
      <c r="CL32" s="32"/>
      <c r="CM32" s="32"/>
      <c r="CN32" s="24"/>
    </row>
    <row r="33" spans="1:121" ht="25.5">
      <c r="A33" s="32">
        <v>2019</v>
      </c>
      <c r="B33" s="32">
        <v>1</v>
      </c>
      <c r="C33" s="36" t="s">
        <v>159</v>
      </c>
      <c r="D33" s="36">
        <v>2090148</v>
      </c>
      <c r="E33" s="32">
        <v>150</v>
      </c>
      <c r="F33" s="32">
        <v>6810100000</v>
      </c>
      <c r="G33" s="32">
        <v>1007</v>
      </c>
      <c r="H33" s="32">
        <v>90110</v>
      </c>
      <c r="I33" s="32" t="s">
        <v>280</v>
      </c>
      <c r="J33" s="32" t="s">
        <v>293</v>
      </c>
      <c r="K33" s="32" t="s">
        <v>149</v>
      </c>
      <c r="L33" s="32" t="s">
        <v>161</v>
      </c>
      <c r="M33" s="32" t="s">
        <v>177</v>
      </c>
      <c r="N33" s="54" t="s">
        <v>294</v>
      </c>
      <c r="O33" s="32" t="s">
        <v>282</v>
      </c>
      <c r="P33" s="32" t="s">
        <v>154</v>
      </c>
      <c r="Q33" s="36" t="s">
        <v>155</v>
      </c>
      <c r="R33" s="36">
        <v>113</v>
      </c>
      <c r="S33" s="32" t="s">
        <v>295</v>
      </c>
      <c r="T33" s="32">
        <v>795754</v>
      </c>
      <c r="U33" s="32" t="s">
        <v>296</v>
      </c>
      <c r="V33" s="32" t="s">
        <v>297</v>
      </c>
      <c r="W33" s="36">
        <v>6702</v>
      </c>
      <c r="X33" s="36">
        <v>1117</v>
      </c>
      <c r="Y33" s="32"/>
      <c r="Z33" s="32"/>
      <c r="AA33" s="36">
        <v>5585</v>
      </c>
      <c r="AB33" s="36">
        <v>193.2</v>
      </c>
      <c r="AC33" s="32"/>
      <c r="AD33" s="32"/>
      <c r="AE33" s="36">
        <v>5.8</v>
      </c>
      <c r="AF33" s="36">
        <v>5778.2</v>
      </c>
      <c r="AG33" s="36">
        <v>4578.6000000000004</v>
      </c>
      <c r="AH33" s="36">
        <v>793.8</v>
      </c>
      <c r="AI33" s="36">
        <v>21.6</v>
      </c>
      <c r="AJ33" s="32"/>
      <c r="AK33" s="36"/>
      <c r="AL33" s="32"/>
      <c r="AM33" s="36">
        <v>772.2</v>
      </c>
      <c r="AN33" s="32"/>
      <c r="AO33" s="32">
        <v>167</v>
      </c>
      <c r="AP33" s="32"/>
      <c r="AQ33" s="32"/>
      <c r="AR33" s="36">
        <v>1.5</v>
      </c>
      <c r="AS33" s="36"/>
      <c r="AT33" s="36">
        <v>5539.4</v>
      </c>
      <c r="AU33" s="36">
        <v>1006.4</v>
      </c>
      <c r="AV33" s="36">
        <v>238.8</v>
      </c>
      <c r="AW33" s="36">
        <v>238.8</v>
      </c>
      <c r="AX33" s="36">
        <v>238.8</v>
      </c>
      <c r="AY33" s="36">
        <v>238.8</v>
      </c>
      <c r="AZ33" s="32">
        <v>0</v>
      </c>
      <c r="BA33" s="36">
        <v>23.9</v>
      </c>
      <c r="BB33" s="36">
        <v>-183.9</v>
      </c>
      <c r="BC33" s="36"/>
      <c r="BD33" s="32"/>
      <c r="BE33" s="36"/>
      <c r="BF33" s="32"/>
      <c r="BG33" s="36">
        <v>54.9</v>
      </c>
      <c r="BH33" s="36">
        <v>691.1</v>
      </c>
      <c r="BI33" s="36">
        <v>23.9</v>
      </c>
      <c r="BJ33" s="32"/>
      <c r="BK33" s="36">
        <v>625.79999999999995</v>
      </c>
      <c r="BL33" s="32"/>
      <c r="BM33" s="32"/>
      <c r="BN33" s="32"/>
      <c r="BO33" s="32">
        <v>41.4</v>
      </c>
      <c r="BP33" s="32"/>
      <c r="BQ33" s="32"/>
      <c r="BR33" s="32"/>
      <c r="BS33" s="32"/>
      <c r="BT33" s="32"/>
      <c r="BU33" s="36">
        <v>526.79999999999995</v>
      </c>
      <c r="BV33" s="36">
        <v>526.79999999999995</v>
      </c>
      <c r="BW33" s="32"/>
      <c r="BX33" s="36">
        <v>2456.1</v>
      </c>
      <c r="BY33" s="36">
        <v>1927.8</v>
      </c>
      <c r="BZ33" s="36">
        <v>528.29999999999995</v>
      </c>
      <c r="CA33" s="36">
        <v>2445</v>
      </c>
      <c r="CB33" s="36">
        <v>526.79999999999995</v>
      </c>
      <c r="CC33" s="36">
        <v>58.5</v>
      </c>
      <c r="CD33" s="32">
        <v>53</v>
      </c>
      <c r="CE33" s="32">
        <v>5539.4</v>
      </c>
      <c r="CF33" s="32"/>
      <c r="CG33" s="32"/>
      <c r="CH33" s="32"/>
      <c r="CI33" s="32"/>
      <c r="CJ33" s="32"/>
      <c r="CK33" s="32"/>
      <c r="CL33" s="32"/>
      <c r="CM33" s="32"/>
      <c r="CN33" s="93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</row>
    <row r="34" spans="1:121" ht="14.25">
      <c r="A34" s="32">
        <v>2019</v>
      </c>
      <c r="B34" s="32">
        <v>1</v>
      </c>
      <c r="C34" s="36" t="s">
        <v>163</v>
      </c>
      <c r="D34" s="32">
        <v>2091923</v>
      </c>
      <c r="E34" s="32">
        <v>150</v>
      </c>
      <c r="F34" s="32">
        <v>6810100000</v>
      </c>
      <c r="G34" s="32">
        <v>1007</v>
      </c>
      <c r="H34" s="32">
        <v>90110</v>
      </c>
      <c r="I34" s="32" t="s">
        <v>298</v>
      </c>
      <c r="J34" s="99" t="s">
        <v>299</v>
      </c>
      <c r="K34" s="99" t="s">
        <v>149</v>
      </c>
      <c r="L34" s="99" t="s">
        <v>166</v>
      </c>
      <c r="M34" s="99" t="s">
        <v>300</v>
      </c>
      <c r="N34" s="100"/>
      <c r="O34" s="99" t="s">
        <v>301</v>
      </c>
      <c r="P34" s="99" t="s">
        <v>154</v>
      </c>
      <c r="Q34" s="99" t="s">
        <v>155</v>
      </c>
      <c r="R34" s="32">
        <v>89</v>
      </c>
      <c r="S34" s="99" t="s">
        <v>302</v>
      </c>
      <c r="T34" s="99">
        <v>640668</v>
      </c>
      <c r="U34" s="99" t="s">
        <v>303</v>
      </c>
      <c r="V34" s="99" t="s">
        <v>304</v>
      </c>
      <c r="W34" s="101" t="s">
        <v>305</v>
      </c>
      <c r="X34" s="101">
        <v>894.3</v>
      </c>
      <c r="Y34" s="102"/>
      <c r="Z34" s="102"/>
      <c r="AA34" s="101" t="s">
        <v>306</v>
      </c>
      <c r="AB34" s="101">
        <v>83.3</v>
      </c>
      <c r="AC34" s="103"/>
      <c r="AD34" s="103"/>
      <c r="AE34" s="103"/>
      <c r="AF34" s="104">
        <v>4555.1000000000004</v>
      </c>
      <c r="AG34" s="101" t="s">
        <v>307</v>
      </c>
      <c r="AH34" s="101">
        <v>525.4</v>
      </c>
      <c r="AI34" s="105">
        <v>8.6999999999999993</v>
      </c>
      <c r="AJ34" s="102"/>
      <c r="AK34" s="102"/>
      <c r="AL34" s="102"/>
      <c r="AM34" s="101">
        <v>516.70000000000005</v>
      </c>
      <c r="AN34" s="103"/>
      <c r="AO34" s="106">
        <v>348.5</v>
      </c>
      <c r="AP34" s="102"/>
      <c r="AQ34" s="102"/>
      <c r="AR34" s="102"/>
      <c r="AS34" s="101">
        <v>64.3</v>
      </c>
      <c r="AT34" s="101" t="s">
        <v>308</v>
      </c>
      <c r="AU34" s="107" t="s">
        <v>309</v>
      </c>
      <c r="AV34" s="101">
        <v>357.4</v>
      </c>
      <c r="AW34" s="101">
        <v>357.4</v>
      </c>
      <c r="AX34" s="101">
        <v>293.10000000000002</v>
      </c>
      <c r="AY34" s="101">
        <v>293.10000000000002</v>
      </c>
      <c r="AZ34" s="101">
        <v>0</v>
      </c>
      <c r="BA34" s="101">
        <v>29.3</v>
      </c>
      <c r="BB34" s="101" t="s">
        <v>310</v>
      </c>
      <c r="BC34" s="101">
        <v>0</v>
      </c>
      <c r="BD34" s="103"/>
      <c r="BE34" s="103"/>
      <c r="BF34" s="103"/>
      <c r="BG34" s="106" t="s">
        <v>311</v>
      </c>
      <c r="BH34" s="101">
        <v>411.5</v>
      </c>
      <c r="BI34" s="101">
        <v>64.3</v>
      </c>
      <c r="BJ34" s="102"/>
      <c r="BK34" s="101">
        <v>346.5</v>
      </c>
      <c r="BL34" s="102"/>
      <c r="BM34" s="102"/>
      <c r="BN34" s="102"/>
      <c r="BO34" s="101">
        <v>0.7</v>
      </c>
      <c r="BP34" s="101">
        <v>0</v>
      </c>
      <c r="BQ34" s="102"/>
      <c r="BR34" s="102"/>
      <c r="BS34" s="102"/>
      <c r="BT34" s="102"/>
      <c r="BU34" s="101">
        <v>423.1</v>
      </c>
      <c r="BV34" s="101">
        <v>423.1</v>
      </c>
      <c r="BW34" s="102"/>
      <c r="BX34" s="107" t="s">
        <v>312</v>
      </c>
      <c r="BY34" s="107" t="s">
        <v>313</v>
      </c>
      <c r="BZ34" s="107">
        <v>411.9</v>
      </c>
      <c r="CA34" s="107" t="s">
        <v>314</v>
      </c>
      <c r="CB34" s="107">
        <v>423.1</v>
      </c>
      <c r="CC34" s="107">
        <v>27.7</v>
      </c>
      <c r="CD34" s="107">
        <v>389.8</v>
      </c>
      <c r="CE34" s="107" t="s">
        <v>315</v>
      </c>
      <c r="CF34" s="108">
        <v>0</v>
      </c>
      <c r="CG34" s="108">
        <v>0</v>
      </c>
      <c r="CH34" s="109"/>
      <c r="CI34" s="109"/>
      <c r="CJ34" s="109"/>
      <c r="CK34" s="109"/>
      <c r="CL34" s="109"/>
      <c r="CM34" s="108">
        <v>0</v>
      </c>
      <c r="CN34" s="110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</row>
    <row r="35" spans="1:121" ht="15">
      <c r="A35" s="32">
        <v>2019</v>
      </c>
      <c r="B35" s="32">
        <v>1</v>
      </c>
      <c r="C35" s="36" t="s">
        <v>159</v>
      </c>
      <c r="D35" s="32">
        <v>2091923</v>
      </c>
      <c r="E35" s="32">
        <v>150</v>
      </c>
      <c r="F35" s="32">
        <v>6810100000</v>
      </c>
      <c r="G35" s="32">
        <v>1007</v>
      </c>
      <c r="H35" s="32">
        <v>90110</v>
      </c>
      <c r="I35" s="32" t="s">
        <v>316</v>
      </c>
      <c r="J35" s="99" t="s">
        <v>299</v>
      </c>
      <c r="K35" s="99" t="s">
        <v>149</v>
      </c>
      <c r="L35" s="99" t="s">
        <v>166</v>
      </c>
      <c r="M35" s="99" t="s">
        <v>300</v>
      </c>
      <c r="N35" s="100"/>
      <c r="O35" s="99" t="s">
        <v>301</v>
      </c>
      <c r="P35" s="99" t="s">
        <v>154</v>
      </c>
      <c r="Q35" s="99" t="s">
        <v>155</v>
      </c>
      <c r="R35" s="112">
        <v>89</v>
      </c>
      <c r="S35" s="99" t="s">
        <v>317</v>
      </c>
      <c r="T35" s="99">
        <v>640669</v>
      </c>
      <c r="U35" s="99" t="s">
        <v>303</v>
      </c>
      <c r="V35" s="99" t="s">
        <v>304</v>
      </c>
      <c r="W35" s="101" t="s">
        <v>318</v>
      </c>
      <c r="X35" s="106">
        <v>892.2</v>
      </c>
      <c r="Y35" s="113"/>
      <c r="Z35" s="113"/>
      <c r="AA35" s="101" t="s">
        <v>319</v>
      </c>
      <c r="AB35" s="106">
        <v>691.6</v>
      </c>
      <c r="AC35" s="103"/>
      <c r="AD35" s="103"/>
      <c r="AE35" s="103"/>
      <c r="AF35" s="104">
        <v>5152.5</v>
      </c>
      <c r="AG35" s="101" t="s">
        <v>320</v>
      </c>
      <c r="AH35" s="101">
        <v>613.20000000000005</v>
      </c>
      <c r="AI35" s="105">
        <v>7.1</v>
      </c>
      <c r="AJ35" s="113"/>
      <c r="AK35" s="113"/>
      <c r="AL35" s="113"/>
      <c r="AM35" s="101">
        <v>606.1</v>
      </c>
      <c r="AN35" s="103"/>
      <c r="AO35" s="106">
        <v>209.7</v>
      </c>
      <c r="AP35" s="113"/>
      <c r="AQ35" s="113"/>
      <c r="AR35" s="113"/>
      <c r="AS35" s="106">
        <v>8.3000000000000007</v>
      </c>
      <c r="AT35" s="101" t="s">
        <v>321</v>
      </c>
      <c r="AU35" s="107">
        <v>173.9</v>
      </c>
      <c r="AV35" s="101">
        <v>42.6</v>
      </c>
      <c r="AW35" s="101">
        <v>42.6</v>
      </c>
      <c r="AX35" s="101">
        <v>34.299999999999997</v>
      </c>
      <c r="AY35" s="101">
        <v>34.299999999999997</v>
      </c>
      <c r="AZ35" s="101">
        <v>0</v>
      </c>
      <c r="BA35" s="106">
        <v>4</v>
      </c>
      <c r="BB35" s="106">
        <v>809.4</v>
      </c>
      <c r="BC35" s="101">
        <v>0</v>
      </c>
      <c r="BD35" s="103"/>
      <c r="BE35" s="103"/>
      <c r="BF35" s="103"/>
      <c r="BG35" s="106">
        <v>839.7</v>
      </c>
      <c r="BH35" s="101">
        <v>460.8</v>
      </c>
      <c r="BI35" s="101">
        <v>8.3000000000000007</v>
      </c>
      <c r="BJ35" s="113"/>
      <c r="BK35" s="106">
        <v>451.8</v>
      </c>
      <c r="BL35" s="113"/>
      <c r="BM35" s="113"/>
      <c r="BN35" s="113"/>
      <c r="BO35" s="106">
        <v>0.7</v>
      </c>
      <c r="BP35" s="101">
        <v>0</v>
      </c>
      <c r="BQ35" s="113"/>
      <c r="BR35" s="113"/>
      <c r="BS35" s="113"/>
      <c r="BT35" s="113"/>
      <c r="BU35" s="101">
        <v>401.2</v>
      </c>
      <c r="BV35" s="106">
        <v>401.2</v>
      </c>
      <c r="BW35" s="102"/>
      <c r="BX35" s="107" t="s">
        <v>322</v>
      </c>
      <c r="BY35" s="101" t="s">
        <v>323</v>
      </c>
      <c r="BZ35" s="101">
        <v>629.79999999999995</v>
      </c>
      <c r="CA35" s="106" t="s">
        <v>324</v>
      </c>
      <c r="CB35" s="106">
        <v>425.9</v>
      </c>
      <c r="CC35" s="106">
        <v>37.299999999999997</v>
      </c>
      <c r="CD35" s="106">
        <v>204.5</v>
      </c>
      <c r="CE35" s="107" t="s">
        <v>325</v>
      </c>
      <c r="CF35" s="108">
        <v>8</v>
      </c>
      <c r="CG35" s="109"/>
      <c r="CH35" s="108">
        <v>8</v>
      </c>
      <c r="CI35" s="109"/>
      <c r="CJ35" s="109"/>
      <c r="CK35" s="109"/>
      <c r="CL35" s="109"/>
      <c r="CM35" s="108">
        <v>0</v>
      </c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</row>
    <row r="36" spans="1:121" ht="14.25">
      <c r="A36" s="32">
        <v>2019</v>
      </c>
      <c r="B36" s="32">
        <v>1</v>
      </c>
      <c r="C36" s="115" t="s">
        <v>226</v>
      </c>
      <c r="D36" s="116">
        <v>21349089</v>
      </c>
      <c r="E36" s="116">
        <v>150</v>
      </c>
      <c r="F36" s="117">
        <v>6810100000</v>
      </c>
      <c r="G36" s="117"/>
      <c r="H36" s="117">
        <v>9314591700</v>
      </c>
      <c r="I36" s="117" t="s">
        <v>326</v>
      </c>
      <c r="J36" s="116" t="s">
        <v>327</v>
      </c>
      <c r="K36" s="116" t="s">
        <v>149</v>
      </c>
      <c r="L36" s="116" t="s">
        <v>166</v>
      </c>
      <c r="M36" s="118" t="s">
        <v>188</v>
      </c>
      <c r="N36" s="116" t="s">
        <v>328</v>
      </c>
      <c r="O36" s="116" t="s">
        <v>329</v>
      </c>
      <c r="P36" s="116" t="s">
        <v>154</v>
      </c>
      <c r="Q36" s="116" t="s">
        <v>155</v>
      </c>
      <c r="R36" s="116">
        <v>38</v>
      </c>
      <c r="S36" s="119" t="s">
        <v>330</v>
      </c>
      <c r="T36" s="116" t="s">
        <v>331</v>
      </c>
      <c r="U36" s="116" t="s">
        <v>332</v>
      </c>
      <c r="V36" s="116" t="s">
        <v>333</v>
      </c>
      <c r="W36" s="115">
        <v>393.3</v>
      </c>
      <c r="X36" s="120" t="s">
        <v>173</v>
      </c>
      <c r="Y36" s="120" t="s">
        <v>173</v>
      </c>
      <c r="Z36" s="120" t="s">
        <v>173</v>
      </c>
      <c r="AA36" s="115">
        <v>393.3</v>
      </c>
      <c r="AB36" s="115">
        <v>298.10000000000002</v>
      </c>
      <c r="AC36" s="120" t="s">
        <v>173</v>
      </c>
      <c r="AD36" s="120" t="s">
        <v>173</v>
      </c>
      <c r="AE36" s="115">
        <v>3</v>
      </c>
      <c r="AF36" s="115">
        <v>694.4</v>
      </c>
      <c r="AG36" s="121">
        <v>365.5</v>
      </c>
      <c r="AH36" s="115">
        <v>327.8</v>
      </c>
      <c r="AI36" s="115">
        <v>15.6</v>
      </c>
      <c r="AJ36" s="115" t="s">
        <v>173</v>
      </c>
      <c r="AK36" s="115" t="s">
        <v>173</v>
      </c>
      <c r="AL36" s="115" t="s">
        <v>173</v>
      </c>
      <c r="AM36" s="115">
        <v>312.2</v>
      </c>
      <c r="AN36" s="115" t="s">
        <v>173</v>
      </c>
      <c r="AO36" s="115" t="s">
        <v>173</v>
      </c>
      <c r="AP36" s="115" t="s">
        <v>173</v>
      </c>
      <c r="AQ36" s="115" t="s">
        <v>173</v>
      </c>
      <c r="AR36" s="115" t="s">
        <v>173</v>
      </c>
      <c r="AS36" s="115" t="s">
        <v>173</v>
      </c>
      <c r="AT36" s="115">
        <v>693.3</v>
      </c>
      <c r="AU36" s="115" t="s">
        <v>173</v>
      </c>
      <c r="AV36" s="115">
        <v>-1.9</v>
      </c>
      <c r="AW36" s="115">
        <v>1.1000000000000001</v>
      </c>
      <c r="AX36" s="115">
        <v>1.1000000000000001</v>
      </c>
      <c r="AY36" s="115">
        <v>1.1000000000000001</v>
      </c>
      <c r="AZ36" s="115" t="s">
        <v>173</v>
      </c>
      <c r="BA36" s="115" t="s">
        <v>173</v>
      </c>
      <c r="BB36" s="115">
        <v>-50.8</v>
      </c>
      <c r="BC36" s="115" t="s">
        <v>173</v>
      </c>
      <c r="BD36" s="115" t="s">
        <v>173</v>
      </c>
      <c r="BE36" s="115" t="s">
        <v>173</v>
      </c>
      <c r="BF36" s="115" t="s">
        <v>173</v>
      </c>
      <c r="BG36" s="115">
        <v>-49.7</v>
      </c>
      <c r="BH36" s="115">
        <v>18</v>
      </c>
      <c r="BI36" s="115" t="s">
        <v>173</v>
      </c>
      <c r="BJ36" s="115" t="s">
        <v>173</v>
      </c>
      <c r="BK36" s="115" t="s">
        <v>173</v>
      </c>
      <c r="BL36" s="115" t="s">
        <v>173</v>
      </c>
      <c r="BM36" s="115" t="s">
        <v>173</v>
      </c>
      <c r="BN36" s="115" t="s">
        <v>173</v>
      </c>
      <c r="BO36" s="115">
        <v>18</v>
      </c>
      <c r="BP36" s="115" t="s">
        <v>173</v>
      </c>
      <c r="BQ36" s="115" t="s">
        <v>173</v>
      </c>
      <c r="BR36" s="115" t="s">
        <v>173</v>
      </c>
      <c r="BS36" s="115" t="s">
        <v>173</v>
      </c>
      <c r="BT36" s="115" t="s">
        <v>173</v>
      </c>
      <c r="BU36" s="115">
        <v>95.2</v>
      </c>
      <c r="BV36" s="115">
        <v>95.2</v>
      </c>
      <c r="BW36" s="115">
        <v>21</v>
      </c>
      <c r="BX36" s="115">
        <v>99.5</v>
      </c>
      <c r="BY36" s="115">
        <v>19.3</v>
      </c>
      <c r="BZ36" s="115">
        <v>80.2</v>
      </c>
      <c r="CA36" s="115">
        <v>432.7</v>
      </c>
      <c r="CB36" s="115">
        <v>95.2</v>
      </c>
      <c r="CC36" s="115">
        <v>33</v>
      </c>
      <c r="CD36" s="115">
        <v>32.9</v>
      </c>
      <c r="CE36" s="115">
        <v>693.3</v>
      </c>
      <c r="CF36" s="115" t="s">
        <v>334</v>
      </c>
      <c r="CG36" s="115" t="s">
        <v>334</v>
      </c>
      <c r="CH36" s="115">
        <v>0</v>
      </c>
      <c r="CI36" s="115">
        <v>0</v>
      </c>
      <c r="CJ36" s="115">
        <v>0</v>
      </c>
      <c r="CK36" s="115">
        <v>0</v>
      </c>
      <c r="CL36" s="115">
        <v>0</v>
      </c>
      <c r="CM36" s="115">
        <v>0</v>
      </c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</row>
    <row r="37" spans="1:121" ht="15" customHeight="1">
      <c r="A37" s="32">
        <v>2019</v>
      </c>
      <c r="B37" s="32">
        <v>1</v>
      </c>
      <c r="C37" s="117" t="s">
        <v>236</v>
      </c>
      <c r="D37" s="117">
        <v>21349089</v>
      </c>
      <c r="E37" s="117">
        <v>150</v>
      </c>
      <c r="F37" s="117">
        <v>6810100000</v>
      </c>
      <c r="G37" s="117"/>
      <c r="H37" s="117">
        <v>9314591700</v>
      </c>
      <c r="I37" s="117" t="s">
        <v>326</v>
      </c>
      <c r="J37" s="117" t="s">
        <v>327</v>
      </c>
      <c r="K37" s="116" t="s">
        <v>149</v>
      </c>
      <c r="L37" s="116" t="s">
        <v>166</v>
      </c>
      <c r="M37" s="118" t="s">
        <v>188</v>
      </c>
      <c r="N37" s="117" t="s">
        <v>328</v>
      </c>
      <c r="O37" s="117" t="s">
        <v>329</v>
      </c>
      <c r="P37" s="116" t="s">
        <v>154</v>
      </c>
      <c r="Q37" s="116" t="s">
        <v>155</v>
      </c>
      <c r="R37" s="117">
        <v>38</v>
      </c>
      <c r="S37" s="119" t="s">
        <v>330</v>
      </c>
      <c r="T37" s="117" t="s">
        <v>331</v>
      </c>
      <c r="U37" s="117" t="s">
        <v>332</v>
      </c>
      <c r="V37" s="117" t="s">
        <v>333</v>
      </c>
      <c r="W37" s="116">
        <v>870.4</v>
      </c>
      <c r="X37" s="120" t="s">
        <v>173</v>
      </c>
      <c r="Y37" s="120" t="s">
        <v>173</v>
      </c>
      <c r="Z37" s="120" t="s">
        <v>173</v>
      </c>
      <c r="AA37" s="116">
        <v>870.4</v>
      </c>
      <c r="AB37" s="115">
        <v>818.6</v>
      </c>
      <c r="AC37" s="120" t="s">
        <v>173</v>
      </c>
      <c r="AD37" s="117" t="s">
        <v>173</v>
      </c>
      <c r="AE37" s="118">
        <v>73.2</v>
      </c>
      <c r="AF37" s="118" t="s">
        <v>335</v>
      </c>
      <c r="AG37" s="122" t="s">
        <v>336</v>
      </c>
      <c r="AH37" s="115">
        <v>521.9</v>
      </c>
      <c r="AI37" s="115">
        <v>12.7</v>
      </c>
      <c r="AJ37" s="117" t="s">
        <v>173</v>
      </c>
      <c r="AK37" s="117" t="s">
        <v>173</v>
      </c>
      <c r="AL37" s="117" t="s">
        <v>173</v>
      </c>
      <c r="AM37" s="115">
        <v>509.2</v>
      </c>
      <c r="AN37" s="117" t="s">
        <v>173</v>
      </c>
      <c r="AO37" s="117" t="s">
        <v>173</v>
      </c>
      <c r="AP37" s="117" t="s">
        <v>173</v>
      </c>
      <c r="AQ37" s="117" t="s">
        <v>173</v>
      </c>
      <c r="AR37" s="117" t="s">
        <v>173</v>
      </c>
      <c r="AS37" s="117" t="s">
        <v>173</v>
      </c>
      <c r="AT37" s="115" t="s">
        <v>337</v>
      </c>
      <c r="AU37" s="117" t="s">
        <v>173</v>
      </c>
      <c r="AV37" s="115">
        <v>83.2</v>
      </c>
      <c r="AW37" s="115">
        <v>156.4</v>
      </c>
      <c r="AX37" s="115">
        <v>156.4</v>
      </c>
      <c r="AY37" s="115">
        <v>156.4</v>
      </c>
      <c r="AZ37" s="117" t="s">
        <v>173</v>
      </c>
      <c r="BA37" s="117" t="s">
        <v>173</v>
      </c>
      <c r="BB37" s="117">
        <v>-48.6</v>
      </c>
      <c r="BC37" s="117" t="s">
        <v>173</v>
      </c>
      <c r="BD37" s="117" t="s">
        <v>173</v>
      </c>
      <c r="BE37" s="117" t="s">
        <v>173</v>
      </c>
      <c r="BF37" s="117" t="s">
        <v>173</v>
      </c>
      <c r="BG37" s="115">
        <v>107.8</v>
      </c>
      <c r="BH37" s="115">
        <v>4.9000000000000004</v>
      </c>
      <c r="BI37" s="117" t="s">
        <v>173</v>
      </c>
      <c r="BJ37" s="117" t="s">
        <v>173</v>
      </c>
      <c r="BK37" s="117" t="s">
        <v>173</v>
      </c>
      <c r="BL37" s="117" t="s">
        <v>173</v>
      </c>
      <c r="BM37" s="117" t="s">
        <v>173</v>
      </c>
      <c r="BN37" s="117" t="s">
        <v>173</v>
      </c>
      <c r="BO37" s="115">
        <v>4.9000000000000004</v>
      </c>
      <c r="BP37" s="117" t="s">
        <v>173</v>
      </c>
      <c r="BQ37" s="117" t="s">
        <v>173</v>
      </c>
      <c r="BR37" s="117" t="s">
        <v>173</v>
      </c>
      <c r="BS37" s="117" t="s">
        <v>173</v>
      </c>
      <c r="BT37" s="117" t="s">
        <v>173</v>
      </c>
      <c r="BU37" s="115">
        <v>161.4</v>
      </c>
      <c r="BV37" s="115">
        <v>161.4</v>
      </c>
      <c r="BW37" s="115">
        <v>26.8</v>
      </c>
      <c r="BX37" s="115">
        <v>505.2</v>
      </c>
      <c r="BY37" s="115">
        <v>204.8</v>
      </c>
      <c r="BZ37" s="115">
        <v>300.39999999999998</v>
      </c>
      <c r="CA37" s="115">
        <v>748.6</v>
      </c>
      <c r="CB37" s="115">
        <v>161.4</v>
      </c>
      <c r="CC37" s="115">
        <v>139.19999999999999</v>
      </c>
      <c r="CD37" s="115">
        <v>51.4</v>
      </c>
      <c r="CE37" s="115">
        <v>1605.8</v>
      </c>
      <c r="CF37" s="115">
        <v>0</v>
      </c>
      <c r="CG37" s="115">
        <v>0</v>
      </c>
      <c r="CH37" s="117">
        <v>0</v>
      </c>
      <c r="CI37" s="117">
        <v>0</v>
      </c>
      <c r="CJ37" s="117">
        <v>0</v>
      </c>
      <c r="CK37" s="117">
        <v>0</v>
      </c>
      <c r="CL37" s="117">
        <v>0</v>
      </c>
      <c r="CM37" s="117">
        <v>0</v>
      </c>
      <c r="CN37" s="24"/>
    </row>
    <row r="38" spans="1:121" ht="18.75" customHeight="1">
      <c r="A38" s="32">
        <v>2019</v>
      </c>
      <c r="B38" s="32">
        <v>1</v>
      </c>
      <c r="C38" s="123" t="s">
        <v>338</v>
      </c>
      <c r="D38" s="83" t="s">
        <v>339</v>
      </c>
      <c r="E38" s="47">
        <v>150</v>
      </c>
      <c r="F38" s="47">
        <v>6810100000</v>
      </c>
      <c r="G38" s="47">
        <v>1009</v>
      </c>
      <c r="H38" s="47">
        <v>90213</v>
      </c>
      <c r="I38" s="47" t="s">
        <v>340</v>
      </c>
      <c r="J38" s="40" t="s">
        <v>341</v>
      </c>
      <c r="K38" s="47" t="s">
        <v>149</v>
      </c>
      <c r="L38" s="47" t="s">
        <v>166</v>
      </c>
      <c r="M38" s="76" t="s">
        <v>177</v>
      </c>
      <c r="N38" s="47" t="s">
        <v>189</v>
      </c>
      <c r="O38" s="47" t="s">
        <v>342</v>
      </c>
      <c r="P38" s="47" t="s">
        <v>154</v>
      </c>
      <c r="Q38" s="47" t="s">
        <v>155</v>
      </c>
      <c r="R38" s="47">
        <v>801</v>
      </c>
      <c r="S38" s="40" t="s">
        <v>343</v>
      </c>
      <c r="T38" s="40" t="s">
        <v>344</v>
      </c>
      <c r="U38" s="40" t="s">
        <v>345</v>
      </c>
      <c r="V38" s="40" t="s">
        <v>346</v>
      </c>
      <c r="W38" s="124">
        <v>52482</v>
      </c>
      <c r="X38" s="40">
        <v>8747.1</v>
      </c>
      <c r="Y38" s="117" t="s">
        <v>173</v>
      </c>
      <c r="Z38" s="117" t="s">
        <v>173</v>
      </c>
      <c r="AA38" s="40" t="s">
        <v>347</v>
      </c>
      <c r="AB38" s="40" t="s">
        <v>348</v>
      </c>
      <c r="AC38" s="120" t="s">
        <v>173</v>
      </c>
      <c r="AD38" s="117" t="s">
        <v>173</v>
      </c>
      <c r="AE38" s="83" t="s">
        <v>349</v>
      </c>
      <c r="AF38" s="40" t="s">
        <v>350</v>
      </c>
      <c r="AG38" s="40">
        <v>43898.1</v>
      </c>
      <c r="AH38" s="40">
        <v>3156.9</v>
      </c>
      <c r="AI38" s="123">
        <v>61.9</v>
      </c>
      <c r="AJ38" s="120" t="s">
        <v>173</v>
      </c>
      <c r="AK38" s="120" t="s">
        <v>173</v>
      </c>
      <c r="AL38" s="117" t="s">
        <v>173</v>
      </c>
      <c r="AM38" s="83" t="s">
        <v>351</v>
      </c>
      <c r="AN38" s="40">
        <v>2977.8</v>
      </c>
      <c r="AO38" s="40">
        <v>429.3</v>
      </c>
      <c r="AP38" s="120" t="s">
        <v>173</v>
      </c>
      <c r="AQ38" s="120" t="s">
        <v>173</v>
      </c>
      <c r="AR38" s="120" t="s">
        <v>173</v>
      </c>
      <c r="AS38" s="123">
        <v>1.8</v>
      </c>
      <c r="AT38" s="40" t="s">
        <v>352</v>
      </c>
      <c r="AU38" s="40">
        <v>-162.80000000000001</v>
      </c>
      <c r="AV38" s="117" t="s">
        <v>173</v>
      </c>
      <c r="AW38" s="83" t="s">
        <v>349</v>
      </c>
      <c r="AX38" s="40">
        <v>8.1999999999999993</v>
      </c>
      <c r="AY38" s="40">
        <v>8.1999999999999993</v>
      </c>
      <c r="AZ38" s="117" t="s">
        <v>173</v>
      </c>
      <c r="BA38" s="40">
        <v>0.8</v>
      </c>
      <c r="BB38" s="40" t="s">
        <v>353</v>
      </c>
      <c r="BC38" s="120" t="s">
        <v>173</v>
      </c>
      <c r="BD38" s="120" t="s">
        <v>173</v>
      </c>
      <c r="BE38" s="120" t="s">
        <v>173</v>
      </c>
      <c r="BF38" s="120" t="s">
        <v>173</v>
      </c>
      <c r="BG38" s="40" t="s">
        <v>354</v>
      </c>
      <c r="BH38" s="40" t="s">
        <v>355</v>
      </c>
      <c r="BI38" s="123">
        <v>1.8</v>
      </c>
      <c r="BJ38" s="117" t="s">
        <v>173</v>
      </c>
      <c r="BK38" s="40" t="s">
        <v>356</v>
      </c>
      <c r="BL38" s="117" t="s">
        <v>173</v>
      </c>
      <c r="BM38" s="117" t="s">
        <v>173</v>
      </c>
      <c r="BN38" s="40" t="s">
        <v>357</v>
      </c>
      <c r="BO38" s="117" t="s">
        <v>173</v>
      </c>
      <c r="BP38" s="120" t="s">
        <v>173</v>
      </c>
      <c r="BQ38" s="120" t="s">
        <v>173</v>
      </c>
      <c r="BR38" s="120" t="s">
        <v>173</v>
      </c>
      <c r="BS38" s="117" t="s">
        <v>173</v>
      </c>
      <c r="BT38" s="117" t="s">
        <v>173</v>
      </c>
      <c r="BU38" s="40" t="s">
        <v>358</v>
      </c>
      <c r="BV38" s="40" t="s">
        <v>359</v>
      </c>
      <c r="BW38" s="117" t="s">
        <v>173</v>
      </c>
      <c r="BX38" s="83" t="s">
        <v>360</v>
      </c>
      <c r="BY38" s="40" t="s">
        <v>361</v>
      </c>
      <c r="BZ38" s="40" t="s">
        <v>362</v>
      </c>
      <c r="CA38" s="40" t="s">
        <v>363</v>
      </c>
      <c r="CB38" s="40" t="s">
        <v>358</v>
      </c>
      <c r="CC38" s="40" t="s">
        <v>364</v>
      </c>
      <c r="CD38" s="40" t="s">
        <v>365</v>
      </c>
      <c r="CE38" s="40" t="s">
        <v>366</v>
      </c>
      <c r="CF38" s="83" t="s">
        <v>367</v>
      </c>
      <c r="CG38" s="83" t="s">
        <v>368</v>
      </c>
      <c r="CH38" s="117" t="s">
        <v>173</v>
      </c>
      <c r="CI38" s="117" t="s">
        <v>173</v>
      </c>
      <c r="CJ38" s="117" t="s">
        <v>173</v>
      </c>
      <c r="CK38" s="83" t="s">
        <v>369</v>
      </c>
      <c r="CL38" s="117" t="s">
        <v>173</v>
      </c>
      <c r="CM38" s="117" t="s">
        <v>173</v>
      </c>
      <c r="CN38" s="125"/>
      <c r="CO38" s="126"/>
      <c r="CP38" s="126"/>
      <c r="CQ38" s="126"/>
    </row>
    <row r="39" spans="1:121" ht="25.5">
      <c r="A39" s="32">
        <v>2019</v>
      </c>
      <c r="B39" s="32">
        <v>1</v>
      </c>
      <c r="C39" s="123" t="s">
        <v>370</v>
      </c>
      <c r="D39" s="127" t="s">
        <v>339</v>
      </c>
      <c r="E39" s="47">
        <v>150</v>
      </c>
      <c r="F39" s="47">
        <v>6810100000</v>
      </c>
      <c r="G39" s="47">
        <v>1009</v>
      </c>
      <c r="H39" s="47">
        <v>90213</v>
      </c>
      <c r="I39" s="47" t="s">
        <v>340</v>
      </c>
      <c r="J39" s="128" t="s">
        <v>341</v>
      </c>
      <c r="K39" s="47" t="s">
        <v>149</v>
      </c>
      <c r="L39" s="47" t="s">
        <v>166</v>
      </c>
      <c r="M39" s="128" t="s">
        <v>177</v>
      </c>
      <c r="N39" s="47" t="s">
        <v>189</v>
      </c>
      <c r="O39" s="47" t="s">
        <v>342</v>
      </c>
      <c r="P39" s="47" t="s">
        <v>154</v>
      </c>
      <c r="Q39" s="47" t="s">
        <v>155</v>
      </c>
      <c r="R39" s="123">
        <v>801</v>
      </c>
      <c r="S39" s="47" t="s">
        <v>371</v>
      </c>
      <c r="T39" s="78" t="s">
        <v>344</v>
      </c>
      <c r="U39" s="47" t="s">
        <v>345</v>
      </c>
      <c r="V39" s="47" t="s">
        <v>372</v>
      </c>
      <c r="W39" s="40">
        <v>48739</v>
      </c>
      <c r="X39" s="83" t="s">
        <v>373</v>
      </c>
      <c r="Y39" s="117" t="s">
        <v>173</v>
      </c>
      <c r="Z39" s="117" t="s">
        <v>173</v>
      </c>
      <c r="AA39" s="40" t="s">
        <v>374</v>
      </c>
      <c r="AB39" s="83" t="s">
        <v>375</v>
      </c>
      <c r="AC39" s="120" t="s">
        <v>173</v>
      </c>
      <c r="AD39" s="117" t="s">
        <v>173</v>
      </c>
      <c r="AE39" s="83" t="s">
        <v>376</v>
      </c>
      <c r="AF39" s="40" t="s">
        <v>377</v>
      </c>
      <c r="AG39" s="40" t="s">
        <v>378</v>
      </c>
      <c r="AH39" s="83" t="s">
        <v>379</v>
      </c>
      <c r="AI39" s="123">
        <v>56.5</v>
      </c>
      <c r="AJ39" s="120" t="s">
        <v>173</v>
      </c>
      <c r="AK39" s="120" t="s">
        <v>173</v>
      </c>
      <c r="AL39" s="117" t="s">
        <v>173</v>
      </c>
      <c r="AM39" s="40">
        <v>3074.5</v>
      </c>
      <c r="AN39" s="83" t="s">
        <v>380</v>
      </c>
      <c r="AO39" s="83" t="s">
        <v>381</v>
      </c>
      <c r="AP39" s="120" t="s">
        <v>173</v>
      </c>
      <c r="AQ39" s="120" t="s">
        <v>173</v>
      </c>
      <c r="AR39" s="120" t="s">
        <v>173</v>
      </c>
      <c r="AS39" s="120" t="s">
        <v>173</v>
      </c>
      <c r="AT39" s="40" t="s">
        <v>382</v>
      </c>
      <c r="AU39" s="83" t="s">
        <v>383</v>
      </c>
      <c r="AV39" s="83" t="s">
        <v>384</v>
      </c>
      <c r="AW39" s="83" t="s">
        <v>385</v>
      </c>
      <c r="AX39" s="83" t="s">
        <v>386</v>
      </c>
      <c r="AY39" s="117" t="s">
        <v>173</v>
      </c>
      <c r="AZ39" s="83" t="s">
        <v>385</v>
      </c>
      <c r="BA39" s="117" t="s">
        <v>173</v>
      </c>
      <c r="BB39" s="40" t="s">
        <v>387</v>
      </c>
      <c r="BC39" s="120" t="s">
        <v>173</v>
      </c>
      <c r="BD39" s="120" t="s">
        <v>173</v>
      </c>
      <c r="BE39" s="120" t="s">
        <v>173</v>
      </c>
      <c r="BF39" s="120" t="s">
        <v>173</v>
      </c>
      <c r="BG39" s="83" t="s">
        <v>388</v>
      </c>
      <c r="BH39" s="40" t="s">
        <v>389</v>
      </c>
      <c r="BI39" s="120" t="s">
        <v>173</v>
      </c>
      <c r="BJ39" s="117" t="s">
        <v>173</v>
      </c>
      <c r="BK39" s="40" t="s">
        <v>390</v>
      </c>
      <c r="BL39" s="117" t="s">
        <v>173</v>
      </c>
      <c r="BM39" s="117" t="s">
        <v>173</v>
      </c>
      <c r="BN39" s="40" t="s">
        <v>391</v>
      </c>
      <c r="BO39" s="117" t="s">
        <v>173</v>
      </c>
      <c r="BP39" s="120" t="s">
        <v>173</v>
      </c>
      <c r="BQ39" s="120" t="s">
        <v>173</v>
      </c>
      <c r="BR39" s="120" t="s">
        <v>173</v>
      </c>
      <c r="BS39" s="117" t="s">
        <v>173</v>
      </c>
      <c r="BT39" s="117" t="s">
        <v>173</v>
      </c>
      <c r="BU39" s="40" t="s">
        <v>392</v>
      </c>
      <c r="BV39" s="40" t="s">
        <v>392</v>
      </c>
      <c r="BW39" s="117" t="s">
        <v>173</v>
      </c>
      <c r="BX39" s="40" t="s">
        <v>393</v>
      </c>
      <c r="BY39" s="40" t="s">
        <v>394</v>
      </c>
      <c r="BZ39" s="40" t="s">
        <v>395</v>
      </c>
      <c r="CA39" s="40" t="s">
        <v>396</v>
      </c>
      <c r="CB39" s="40" t="s">
        <v>397</v>
      </c>
      <c r="CC39" s="83" t="s">
        <v>398</v>
      </c>
      <c r="CD39" s="83" t="s">
        <v>399</v>
      </c>
      <c r="CE39" s="83" t="s">
        <v>382</v>
      </c>
      <c r="CF39" s="83" t="s">
        <v>400</v>
      </c>
      <c r="CG39" s="117" t="s">
        <v>173</v>
      </c>
      <c r="CH39" s="83" t="s">
        <v>401</v>
      </c>
      <c r="CI39" s="117" t="s">
        <v>173</v>
      </c>
      <c r="CJ39" s="117" t="s">
        <v>173</v>
      </c>
      <c r="CK39" s="40" t="s">
        <v>402</v>
      </c>
      <c r="CL39" s="117" t="s">
        <v>173</v>
      </c>
      <c r="CM39" s="83" t="s">
        <v>403</v>
      </c>
      <c r="CN39" s="125"/>
      <c r="CO39" s="126"/>
      <c r="CP39" s="126"/>
      <c r="CQ39" s="126"/>
    </row>
    <row r="40" spans="1:121">
      <c r="A40" s="129">
        <v>2019</v>
      </c>
      <c r="B40" s="130">
        <v>1</v>
      </c>
      <c r="C40" s="131" t="s">
        <v>163</v>
      </c>
      <c r="D40" s="129">
        <v>3085929</v>
      </c>
      <c r="E40" s="129">
        <v>150</v>
      </c>
      <c r="F40" s="129">
        <v>681010000</v>
      </c>
      <c r="G40" s="129">
        <v>1007</v>
      </c>
      <c r="H40" s="129">
        <v>61110</v>
      </c>
      <c r="I40" s="132" t="s">
        <v>404</v>
      </c>
      <c r="J40" s="133" t="s">
        <v>405</v>
      </c>
      <c r="K40" s="134" t="s">
        <v>149</v>
      </c>
      <c r="L40" s="134" t="s">
        <v>406</v>
      </c>
      <c r="M40" s="135" t="s">
        <v>407</v>
      </c>
      <c r="N40" s="136"/>
      <c r="O40" s="134" t="s">
        <v>408</v>
      </c>
      <c r="P40" s="137" t="s">
        <v>154</v>
      </c>
      <c r="Q40" s="137" t="s">
        <v>231</v>
      </c>
      <c r="R40" s="138">
        <v>223</v>
      </c>
      <c r="S40" s="137" t="s">
        <v>409</v>
      </c>
      <c r="T40" s="137" t="s">
        <v>410</v>
      </c>
      <c r="U40" s="137" t="s">
        <v>411</v>
      </c>
      <c r="V40" s="139" t="s">
        <v>412</v>
      </c>
      <c r="W40" s="140" t="s">
        <v>413</v>
      </c>
      <c r="X40" s="141" t="s">
        <v>414</v>
      </c>
      <c r="Y40" s="142"/>
      <c r="Z40" s="143"/>
      <c r="AA40" s="140" t="s">
        <v>415</v>
      </c>
      <c r="AB40" s="140" t="s">
        <v>416</v>
      </c>
      <c r="AC40" s="141">
        <v>0</v>
      </c>
      <c r="AD40" s="144">
        <v>0</v>
      </c>
      <c r="AE40" s="144">
        <v>0</v>
      </c>
      <c r="AF40" s="145" t="s">
        <v>417</v>
      </c>
      <c r="AG40" s="146" t="s">
        <v>418</v>
      </c>
      <c r="AH40" s="147">
        <v>986.4</v>
      </c>
      <c r="AI40" s="145">
        <v>47.4</v>
      </c>
      <c r="AJ40" s="145">
        <v>0</v>
      </c>
      <c r="AK40" s="145">
        <v>0</v>
      </c>
      <c r="AL40" s="144">
        <v>0</v>
      </c>
      <c r="AM40" s="144">
        <v>939</v>
      </c>
      <c r="AN40" s="144">
        <v>0</v>
      </c>
      <c r="AO40" s="144" t="s">
        <v>419</v>
      </c>
      <c r="AP40" s="144">
        <v>0</v>
      </c>
      <c r="AQ40" s="144">
        <v>0</v>
      </c>
      <c r="AR40" s="145">
        <v>0</v>
      </c>
      <c r="AS40" s="144">
        <v>0</v>
      </c>
      <c r="AT40" s="145" t="s">
        <v>420</v>
      </c>
      <c r="AU40" s="146" t="s">
        <v>421</v>
      </c>
      <c r="AV40" s="144" t="s">
        <v>422</v>
      </c>
      <c r="AW40" s="144" t="s">
        <v>422</v>
      </c>
      <c r="AX40" s="144" t="s">
        <v>422</v>
      </c>
      <c r="AY40" s="148"/>
      <c r="AZ40" s="144" t="s">
        <v>422</v>
      </c>
      <c r="BA40" s="149"/>
      <c r="BB40" s="145">
        <v>78.8</v>
      </c>
      <c r="BC40" s="147">
        <v>0</v>
      </c>
      <c r="BD40" s="147">
        <v>0</v>
      </c>
      <c r="BE40" s="147">
        <v>0</v>
      </c>
      <c r="BF40" s="147">
        <v>0</v>
      </c>
      <c r="BG40" s="145" t="s">
        <v>423</v>
      </c>
      <c r="BH40" s="144">
        <v>182.5</v>
      </c>
      <c r="BI40" s="145">
        <v>0</v>
      </c>
      <c r="BJ40" s="145">
        <v>0</v>
      </c>
      <c r="BK40" s="144">
        <v>0</v>
      </c>
      <c r="BL40" s="144">
        <v>0</v>
      </c>
      <c r="BM40" s="145">
        <v>0</v>
      </c>
      <c r="BN40" s="145">
        <v>182.5</v>
      </c>
      <c r="BO40" s="145">
        <v>0</v>
      </c>
      <c r="BP40" s="144">
        <v>0</v>
      </c>
      <c r="BQ40" s="144">
        <v>0</v>
      </c>
      <c r="BR40" s="145">
        <v>0</v>
      </c>
      <c r="BS40" s="145">
        <v>0</v>
      </c>
      <c r="BT40" s="145">
        <v>0</v>
      </c>
      <c r="BU40" s="144" t="s">
        <v>424</v>
      </c>
      <c r="BV40" s="144" t="s">
        <v>424</v>
      </c>
      <c r="BW40" s="150"/>
      <c r="BX40" s="151" t="s">
        <v>425</v>
      </c>
      <c r="BY40" s="144" t="s">
        <v>426</v>
      </c>
      <c r="BZ40" s="144">
        <v>349.5</v>
      </c>
      <c r="CA40" s="151" t="s">
        <v>427</v>
      </c>
      <c r="CB40" s="151" t="s">
        <v>424</v>
      </c>
      <c r="CC40" s="151" t="s">
        <v>428</v>
      </c>
      <c r="CD40" s="151">
        <v>882</v>
      </c>
      <c r="CE40" s="152" t="s">
        <v>420</v>
      </c>
      <c r="CF40" s="144">
        <v>0</v>
      </c>
      <c r="CG40" s="148"/>
      <c r="CH40" s="144">
        <v>0</v>
      </c>
      <c r="CI40" s="148"/>
      <c r="CJ40" s="148"/>
      <c r="CK40" s="148"/>
      <c r="CL40" s="148"/>
      <c r="CM40" s="148"/>
    </row>
    <row r="41" spans="1:121">
      <c r="A41" s="129">
        <v>2019</v>
      </c>
      <c r="B41" s="129">
        <v>1</v>
      </c>
      <c r="C41" s="131" t="s">
        <v>159</v>
      </c>
      <c r="D41" s="153" t="s">
        <v>429</v>
      </c>
      <c r="E41" s="129">
        <v>150</v>
      </c>
      <c r="F41" s="129">
        <v>681010000</v>
      </c>
      <c r="G41" s="129">
        <v>1007</v>
      </c>
      <c r="H41" s="129">
        <v>61110</v>
      </c>
      <c r="I41" s="132" t="s">
        <v>404</v>
      </c>
      <c r="J41" s="133" t="s">
        <v>405</v>
      </c>
      <c r="K41" s="134" t="s">
        <v>149</v>
      </c>
      <c r="L41" s="134" t="s">
        <v>406</v>
      </c>
      <c r="M41" s="154" t="s">
        <v>407</v>
      </c>
      <c r="N41" s="136"/>
      <c r="O41" s="134" t="s">
        <v>408</v>
      </c>
      <c r="P41" s="134" t="s">
        <v>430</v>
      </c>
      <c r="Q41" s="134" t="s">
        <v>231</v>
      </c>
      <c r="R41" s="155">
        <v>223</v>
      </c>
      <c r="S41" s="134" t="s">
        <v>409</v>
      </c>
      <c r="T41" s="134" t="s">
        <v>410</v>
      </c>
      <c r="U41" s="134" t="s">
        <v>411</v>
      </c>
      <c r="V41" s="139" t="s">
        <v>412</v>
      </c>
      <c r="W41" s="140" t="s">
        <v>431</v>
      </c>
      <c r="X41" s="156" t="s">
        <v>432</v>
      </c>
      <c r="Y41" s="157"/>
      <c r="Z41" s="157"/>
      <c r="AA41" s="158" t="s">
        <v>433</v>
      </c>
      <c r="AB41" s="158" t="s">
        <v>434</v>
      </c>
      <c r="AC41" s="156">
        <v>0</v>
      </c>
      <c r="AD41" s="159">
        <v>142</v>
      </c>
      <c r="AE41" s="159">
        <v>0</v>
      </c>
      <c r="AF41" s="160" t="s">
        <v>435</v>
      </c>
      <c r="AG41" s="161" t="s">
        <v>436</v>
      </c>
      <c r="AH41" s="162" t="s">
        <v>437</v>
      </c>
      <c r="AI41" s="145">
        <v>36.9</v>
      </c>
      <c r="AJ41" s="160">
        <v>0</v>
      </c>
      <c r="AK41" s="160">
        <v>0.5</v>
      </c>
      <c r="AL41" s="159">
        <v>0</v>
      </c>
      <c r="AM41" s="159" t="s">
        <v>438</v>
      </c>
      <c r="AN41" s="159">
        <v>0</v>
      </c>
      <c r="AO41" s="159" t="s">
        <v>439</v>
      </c>
      <c r="AP41" s="159">
        <v>0</v>
      </c>
      <c r="AQ41" s="159">
        <v>0</v>
      </c>
      <c r="AR41" s="160">
        <v>0</v>
      </c>
      <c r="AS41" s="159">
        <v>0</v>
      </c>
      <c r="AT41" s="160" t="s">
        <v>440</v>
      </c>
      <c r="AU41" s="161" t="s">
        <v>441</v>
      </c>
      <c r="AV41" s="159" t="s">
        <v>442</v>
      </c>
      <c r="AW41" s="159" t="s">
        <v>443</v>
      </c>
      <c r="AX41" s="159" t="s">
        <v>443</v>
      </c>
      <c r="AY41" s="160" t="s">
        <v>443</v>
      </c>
      <c r="AZ41" s="163"/>
      <c r="BA41" s="164"/>
      <c r="BB41" s="160" t="s">
        <v>444</v>
      </c>
      <c r="BC41" s="162">
        <v>0</v>
      </c>
      <c r="BD41" s="162">
        <v>0</v>
      </c>
      <c r="BE41" s="162">
        <v>0</v>
      </c>
      <c r="BF41" s="162">
        <v>0</v>
      </c>
      <c r="BG41" s="160" t="s">
        <v>445</v>
      </c>
      <c r="BH41" s="159">
        <v>1.5</v>
      </c>
      <c r="BI41" s="164"/>
      <c r="BJ41" s="164"/>
      <c r="BK41" s="165"/>
      <c r="BL41" s="165"/>
      <c r="BM41" s="164"/>
      <c r="BN41" s="160">
        <v>1.5</v>
      </c>
      <c r="BO41" s="164"/>
      <c r="BP41" s="165"/>
      <c r="BQ41" s="165"/>
      <c r="BR41" s="164"/>
      <c r="BS41" s="164"/>
      <c r="BT41" s="164"/>
      <c r="BU41" s="159" t="s">
        <v>446</v>
      </c>
      <c r="BV41" s="160" t="s">
        <v>446</v>
      </c>
      <c r="BW41" s="166"/>
      <c r="BX41" s="167" t="s">
        <v>447</v>
      </c>
      <c r="BY41" s="159" t="s">
        <v>448</v>
      </c>
      <c r="BZ41" s="159">
        <v>420</v>
      </c>
      <c r="CA41" s="167" t="s">
        <v>449</v>
      </c>
      <c r="CB41" s="167" t="s">
        <v>446</v>
      </c>
      <c r="CC41" s="167" t="s">
        <v>450</v>
      </c>
      <c r="CD41" s="167">
        <v>623</v>
      </c>
      <c r="CE41" s="168" t="s">
        <v>451</v>
      </c>
      <c r="CF41" s="159">
        <v>771</v>
      </c>
      <c r="CG41" s="165"/>
      <c r="CH41" s="159">
        <v>771</v>
      </c>
      <c r="CI41" s="165"/>
      <c r="CJ41" s="165"/>
      <c r="CK41" s="165"/>
      <c r="CL41" s="165"/>
      <c r="CM41" s="165"/>
    </row>
    <row r="42" spans="1:121" ht="12.75">
      <c r="A42" s="36">
        <v>2019</v>
      </c>
      <c r="B42" s="36">
        <v>1</v>
      </c>
      <c r="C42" s="36" t="s">
        <v>146</v>
      </c>
      <c r="D42" s="169" t="s">
        <v>452</v>
      </c>
      <c r="E42" s="170">
        <v>150</v>
      </c>
      <c r="F42" s="57">
        <v>6810100000</v>
      </c>
      <c r="G42" s="170"/>
      <c r="H42" s="170"/>
      <c r="I42" s="57" t="s">
        <v>453</v>
      </c>
      <c r="J42" s="57" t="s">
        <v>454</v>
      </c>
      <c r="K42" s="57" t="s">
        <v>149</v>
      </c>
      <c r="L42" s="57" t="s">
        <v>166</v>
      </c>
      <c r="M42" s="171" t="s">
        <v>177</v>
      </c>
      <c r="N42" s="57"/>
      <c r="O42" s="57" t="s">
        <v>455</v>
      </c>
      <c r="P42" s="57" t="s">
        <v>154</v>
      </c>
      <c r="Q42" s="57" t="s">
        <v>155</v>
      </c>
      <c r="R42" s="57">
        <v>33</v>
      </c>
      <c r="S42" s="57" t="s">
        <v>456</v>
      </c>
      <c r="T42" s="57" t="s">
        <v>457</v>
      </c>
      <c r="U42" s="57" t="s">
        <v>458</v>
      </c>
      <c r="V42" s="57" t="s">
        <v>459</v>
      </c>
      <c r="W42" s="32">
        <v>1818.9</v>
      </c>
      <c r="X42" s="172">
        <v>303.2</v>
      </c>
      <c r="Y42" s="172"/>
      <c r="Z42" s="172"/>
      <c r="AA42" s="173">
        <v>1515.7</v>
      </c>
      <c r="AB42" s="173">
        <v>12</v>
      </c>
      <c r="AC42" s="172"/>
      <c r="AD42" s="172"/>
      <c r="AE42" s="172">
        <v>93</v>
      </c>
      <c r="AF42" s="173">
        <v>1620.7</v>
      </c>
      <c r="AG42" s="173">
        <v>1173.2</v>
      </c>
      <c r="AH42" s="173">
        <v>259.60000000000002</v>
      </c>
      <c r="AI42" s="173">
        <v>9.6</v>
      </c>
      <c r="AJ42" s="172"/>
      <c r="AK42" s="172"/>
      <c r="AL42" s="172"/>
      <c r="AM42" s="173">
        <v>250</v>
      </c>
      <c r="AN42" s="172"/>
      <c r="AO42" s="173">
        <v>7.8</v>
      </c>
      <c r="AP42" s="173">
        <v>0.5</v>
      </c>
      <c r="AQ42" s="172"/>
      <c r="AR42" s="173">
        <v>93</v>
      </c>
      <c r="AS42" s="173">
        <v>15.6</v>
      </c>
      <c r="AT42" s="173">
        <v>1549.7</v>
      </c>
      <c r="AU42" s="173">
        <v>342.5</v>
      </c>
      <c r="AV42" s="173">
        <v>87.1</v>
      </c>
      <c r="AW42" s="173">
        <v>86.6</v>
      </c>
      <c r="AX42" s="173">
        <v>71</v>
      </c>
      <c r="AY42" s="173">
        <v>71</v>
      </c>
      <c r="AZ42" s="172"/>
      <c r="BA42" s="173">
        <v>7.1</v>
      </c>
      <c r="BB42" s="173">
        <v>-128.9</v>
      </c>
      <c r="BC42" s="172"/>
      <c r="BD42" s="172"/>
      <c r="BE42" s="172"/>
      <c r="BF42" s="172"/>
      <c r="BG42" s="173">
        <v>-65</v>
      </c>
      <c r="BH42" s="173">
        <v>233.9</v>
      </c>
      <c r="BI42" s="173">
        <v>15.6</v>
      </c>
      <c r="BJ42" s="172"/>
      <c r="BK42" s="173">
        <v>218</v>
      </c>
      <c r="BL42" s="172"/>
      <c r="BM42" s="172"/>
      <c r="BN42" s="173">
        <v>0.3</v>
      </c>
      <c r="BO42" s="172"/>
      <c r="BP42" s="172"/>
      <c r="BQ42" s="172"/>
      <c r="BR42" s="172"/>
      <c r="BS42" s="172"/>
      <c r="BT42" s="172"/>
      <c r="BU42" s="173">
        <v>151.4</v>
      </c>
      <c r="BV42" s="173">
        <v>151.4</v>
      </c>
      <c r="BW42" s="172"/>
      <c r="BX42" s="173">
        <v>451.9</v>
      </c>
      <c r="BY42" s="173">
        <v>688.5</v>
      </c>
      <c r="BZ42" s="173">
        <v>151.4</v>
      </c>
      <c r="CA42" s="173">
        <v>33.299999999999997</v>
      </c>
      <c r="CB42" s="173">
        <v>115.5</v>
      </c>
      <c r="CC42" s="173">
        <v>1440.6</v>
      </c>
      <c r="CD42" s="172"/>
      <c r="CE42" s="174"/>
      <c r="CF42" s="175"/>
      <c r="CG42" s="172"/>
      <c r="CH42" s="172"/>
      <c r="CI42" s="172"/>
      <c r="CJ42" s="172"/>
      <c r="CK42" s="172"/>
      <c r="CL42" s="172"/>
      <c r="CM42" s="172"/>
      <c r="CN42" s="24"/>
    </row>
    <row r="43" spans="1:121" ht="12.75">
      <c r="A43" s="36">
        <v>2019</v>
      </c>
      <c r="B43" s="36">
        <v>1</v>
      </c>
      <c r="C43" s="36" t="s">
        <v>184</v>
      </c>
      <c r="D43" s="36">
        <v>32995367</v>
      </c>
      <c r="E43" s="36">
        <v>150</v>
      </c>
      <c r="F43" s="36">
        <v>6810100000</v>
      </c>
      <c r="G43" s="92"/>
      <c r="H43" s="92"/>
      <c r="I43" s="36" t="s">
        <v>453</v>
      </c>
      <c r="J43" s="36" t="s">
        <v>454</v>
      </c>
      <c r="K43" s="36" t="s">
        <v>149</v>
      </c>
      <c r="L43" s="36" t="s">
        <v>166</v>
      </c>
      <c r="M43" s="36" t="s">
        <v>460</v>
      </c>
      <c r="N43" s="36"/>
      <c r="O43" s="36" t="s">
        <v>455</v>
      </c>
      <c r="P43" s="36" t="s">
        <v>154</v>
      </c>
      <c r="Q43" s="36" t="s">
        <v>155</v>
      </c>
      <c r="R43" s="36">
        <v>33</v>
      </c>
      <c r="S43" s="36" t="s">
        <v>461</v>
      </c>
      <c r="T43" s="36" t="s">
        <v>457</v>
      </c>
      <c r="U43" s="36" t="s">
        <v>458</v>
      </c>
      <c r="V43" s="36" t="s">
        <v>459</v>
      </c>
      <c r="W43" s="174">
        <v>1710.5</v>
      </c>
      <c r="X43" s="36">
        <v>285.10000000000002</v>
      </c>
      <c r="Y43" s="92"/>
      <c r="Z43" s="92"/>
      <c r="AA43" s="173">
        <v>1425.4</v>
      </c>
      <c r="AB43" s="173">
        <v>26</v>
      </c>
      <c r="AC43" s="92"/>
      <c r="AD43" s="36"/>
      <c r="AE43" s="36">
        <v>107.4</v>
      </c>
      <c r="AF43" s="36">
        <v>1558.8</v>
      </c>
      <c r="AG43" s="36">
        <v>1105.2</v>
      </c>
      <c r="AH43" s="36">
        <v>269.2</v>
      </c>
      <c r="AI43" s="36">
        <v>3.4</v>
      </c>
      <c r="AJ43" s="92"/>
      <c r="AK43" s="92"/>
      <c r="AL43" s="92"/>
      <c r="AM43" s="36">
        <v>265.8</v>
      </c>
      <c r="AN43" s="92"/>
      <c r="AO43" s="36">
        <v>69.400000000000006</v>
      </c>
      <c r="AP43" s="36">
        <v>1.1000000000000001</v>
      </c>
      <c r="AQ43" s="92"/>
      <c r="AR43" s="36">
        <v>96.2</v>
      </c>
      <c r="AS43" s="36">
        <v>3.9</v>
      </c>
      <c r="AT43" s="36">
        <v>1545</v>
      </c>
      <c r="AU43" s="36">
        <v>320.2</v>
      </c>
      <c r="AV43" s="36">
        <v>7.6</v>
      </c>
      <c r="AW43" s="36">
        <v>17.7</v>
      </c>
      <c r="AX43" s="36">
        <v>13.8</v>
      </c>
      <c r="AY43" s="36">
        <v>13.8</v>
      </c>
      <c r="AZ43" s="92"/>
      <c r="BA43" s="36">
        <v>1.5</v>
      </c>
      <c r="BB43" s="36">
        <v>-128.9</v>
      </c>
      <c r="BC43" s="92"/>
      <c r="BD43" s="92"/>
      <c r="BE43" s="92"/>
      <c r="BF43" s="92"/>
      <c r="BG43" s="36">
        <v>-115.1</v>
      </c>
      <c r="BH43" s="36">
        <v>282.7</v>
      </c>
      <c r="BI43" s="36">
        <v>3.9</v>
      </c>
      <c r="BJ43" s="92"/>
      <c r="BK43" s="36">
        <v>278.7</v>
      </c>
      <c r="BL43" s="92"/>
      <c r="BM43" s="36"/>
      <c r="BN43" s="36">
        <v>0.1</v>
      </c>
      <c r="BO43" s="92"/>
      <c r="BP43" s="92"/>
      <c r="BQ43" s="92"/>
      <c r="BR43" s="92"/>
      <c r="BS43" s="92"/>
      <c r="BT43" s="92"/>
      <c r="BU43" s="36">
        <v>128.6</v>
      </c>
      <c r="BV43" s="36">
        <v>128.6</v>
      </c>
      <c r="BW43" s="92"/>
      <c r="BX43" s="36">
        <v>429.5</v>
      </c>
      <c r="BY43" s="36">
        <v>590.70000000000005</v>
      </c>
      <c r="BZ43" s="36">
        <v>128.6</v>
      </c>
      <c r="CA43" s="36">
        <v>57.4</v>
      </c>
      <c r="CB43" s="36">
        <v>237.6</v>
      </c>
      <c r="CC43" s="36">
        <v>1443.8</v>
      </c>
      <c r="CD43" s="92"/>
      <c r="CE43" s="92"/>
      <c r="CF43" s="36">
        <v>52.9</v>
      </c>
      <c r="CG43" s="92"/>
      <c r="CH43" s="36">
        <v>13.1</v>
      </c>
      <c r="CI43" s="36">
        <v>16.100000000000001</v>
      </c>
      <c r="CJ43" s="92"/>
      <c r="CK43" s="92"/>
      <c r="CL43" s="92"/>
      <c r="CM43" s="36">
        <v>23.7</v>
      </c>
      <c r="CN43" s="24"/>
    </row>
    <row r="44" spans="1:121" ht="25.5">
      <c r="A44" s="47">
        <v>2019</v>
      </c>
      <c r="B44" s="47">
        <v>1</v>
      </c>
      <c r="C44" s="47" t="s">
        <v>146</v>
      </c>
      <c r="D44" s="47">
        <v>32600835</v>
      </c>
      <c r="E44" s="176">
        <v>150</v>
      </c>
      <c r="F44" s="40">
        <v>6810100000</v>
      </c>
      <c r="G44" s="177"/>
      <c r="H44" s="177"/>
      <c r="I44" s="47" t="s">
        <v>462</v>
      </c>
      <c r="J44" s="47" t="s">
        <v>463</v>
      </c>
      <c r="K44" s="47" t="s">
        <v>149</v>
      </c>
      <c r="L44" s="47" t="s">
        <v>166</v>
      </c>
      <c r="M44" s="47" t="s">
        <v>460</v>
      </c>
      <c r="N44" s="47"/>
      <c r="O44" s="47" t="s">
        <v>464</v>
      </c>
      <c r="P44" s="47" t="s">
        <v>169</v>
      </c>
      <c r="Q44" s="47" t="s">
        <v>155</v>
      </c>
      <c r="R44" s="47">
        <v>67</v>
      </c>
      <c r="S44" s="47" t="s">
        <v>465</v>
      </c>
      <c r="T44" s="47" t="s">
        <v>466</v>
      </c>
      <c r="U44" s="47" t="s">
        <v>467</v>
      </c>
      <c r="V44" s="47" t="s">
        <v>468</v>
      </c>
      <c r="W44" s="178" t="s">
        <v>469</v>
      </c>
      <c r="X44" s="179" t="s">
        <v>470</v>
      </c>
      <c r="Y44" s="180"/>
      <c r="Z44" s="180"/>
      <c r="AA44" s="179" t="s">
        <v>471</v>
      </c>
      <c r="AB44" s="180"/>
      <c r="AC44" s="180"/>
      <c r="AD44" s="181"/>
      <c r="AE44" s="179" t="s">
        <v>472</v>
      </c>
      <c r="AF44" s="179" t="s">
        <v>473</v>
      </c>
      <c r="AG44" s="179" t="s">
        <v>474</v>
      </c>
      <c r="AH44" s="179" t="s">
        <v>475</v>
      </c>
      <c r="AI44" s="179" t="s">
        <v>476</v>
      </c>
      <c r="AJ44" s="180"/>
      <c r="AK44" s="180"/>
      <c r="AL44" s="180"/>
      <c r="AM44" s="179" t="s">
        <v>477</v>
      </c>
      <c r="AN44" s="180"/>
      <c r="AO44" s="179" t="s">
        <v>478</v>
      </c>
      <c r="AP44" s="180"/>
      <c r="AQ44" s="180"/>
      <c r="AR44" s="180"/>
      <c r="AS44" s="181"/>
      <c r="AT44" s="179" t="s">
        <v>479</v>
      </c>
      <c r="AU44" s="179" t="s">
        <v>480</v>
      </c>
      <c r="AV44" s="179" t="s">
        <v>481</v>
      </c>
      <c r="AW44" s="179" t="s">
        <v>482</v>
      </c>
      <c r="AX44" s="181" t="str">
        <f t="shared" ref="AX44:AX45" si="0">AY44</f>
        <v>510.0</v>
      </c>
      <c r="AY44" s="179" t="s">
        <v>482</v>
      </c>
      <c r="AZ44" s="180"/>
      <c r="BA44" s="179" t="s">
        <v>483</v>
      </c>
      <c r="BB44" s="179" t="s">
        <v>484</v>
      </c>
      <c r="BC44" s="180"/>
      <c r="BD44" s="180"/>
      <c r="BE44" s="180"/>
      <c r="BF44" s="180"/>
      <c r="BG44" s="179" t="s">
        <v>485</v>
      </c>
      <c r="BH44" s="179" t="s">
        <v>486</v>
      </c>
      <c r="BI44" s="181"/>
      <c r="BJ44" s="180"/>
      <c r="BK44" s="179" t="s">
        <v>487</v>
      </c>
      <c r="BL44" s="180"/>
      <c r="BM44" s="181"/>
      <c r="BN44" s="180"/>
      <c r="BO44" s="179" t="s">
        <v>488</v>
      </c>
      <c r="BP44" s="180"/>
      <c r="BQ44" s="180"/>
      <c r="BR44" s="180"/>
      <c r="BS44" s="180"/>
      <c r="BT44" s="180"/>
      <c r="BU44" s="182" t="s">
        <v>489</v>
      </c>
      <c r="BV44" s="182" t="s">
        <v>489</v>
      </c>
      <c r="BW44" s="180"/>
      <c r="BX44" s="179" t="s">
        <v>490</v>
      </c>
      <c r="BY44" s="179" t="s">
        <v>491</v>
      </c>
      <c r="BZ44" s="179" t="s">
        <v>492</v>
      </c>
      <c r="CA44" s="179" t="s">
        <v>493</v>
      </c>
      <c r="CB44" s="179" t="s">
        <v>489</v>
      </c>
      <c r="CC44" s="179" t="s">
        <v>494</v>
      </c>
      <c r="CD44" s="179" t="s">
        <v>495</v>
      </c>
      <c r="CE44" s="183" t="s">
        <v>479</v>
      </c>
      <c r="CF44" s="179" t="s">
        <v>496</v>
      </c>
      <c r="CG44" s="180"/>
      <c r="CH44" s="179" t="s">
        <v>497</v>
      </c>
      <c r="CI44" s="179" t="s">
        <v>498</v>
      </c>
      <c r="CJ44" s="180"/>
      <c r="CK44" s="179" t="s">
        <v>497</v>
      </c>
      <c r="CL44" s="180"/>
      <c r="CM44" s="180"/>
      <c r="CN44" s="125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</row>
    <row r="45" spans="1:121" ht="25.5">
      <c r="A45" s="47">
        <v>2019</v>
      </c>
      <c r="B45" s="47">
        <v>1</v>
      </c>
      <c r="C45" s="47" t="s">
        <v>184</v>
      </c>
      <c r="D45" s="47">
        <v>32600835</v>
      </c>
      <c r="E45" s="47">
        <v>150</v>
      </c>
      <c r="F45" s="47">
        <v>6810100000</v>
      </c>
      <c r="G45" s="177"/>
      <c r="H45" s="177"/>
      <c r="I45" s="47" t="s">
        <v>462</v>
      </c>
      <c r="J45" s="47" t="s">
        <v>463</v>
      </c>
      <c r="K45" s="47" t="s">
        <v>149</v>
      </c>
      <c r="L45" s="47" t="s">
        <v>166</v>
      </c>
      <c r="M45" s="47" t="s">
        <v>460</v>
      </c>
      <c r="N45" s="47"/>
      <c r="O45" s="47" t="s">
        <v>464</v>
      </c>
      <c r="P45" s="47" t="s">
        <v>169</v>
      </c>
      <c r="Q45" s="47" t="s">
        <v>155</v>
      </c>
      <c r="R45" s="47">
        <v>67</v>
      </c>
      <c r="S45" s="47" t="s">
        <v>465</v>
      </c>
      <c r="T45" s="47" t="s">
        <v>466</v>
      </c>
      <c r="U45" s="47" t="s">
        <v>467</v>
      </c>
      <c r="V45" s="47" t="s">
        <v>468</v>
      </c>
      <c r="W45" s="179" t="s">
        <v>499</v>
      </c>
      <c r="X45" s="179" t="s">
        <v>500</v>
      </c>
      <c r="Y45" s="180"/>
      <c r="Z45" s="180"/>
      <c r="AA45" s="179" t="s">
        <v>501</v>
      </c>
      <c r="AB45" s="184">
        <v>43561</v>
      </c>
      <c r="AC45" s="180"/>
      <c r="AD45" s="180"/>
      <c r="AE45" s="184">
        <v>43647</v>
      </c>
      <c r="AF45" s="179" t="s">
        <v>502</v>
      </c>
      <c r="AG45" s="179" t="s">
        <v>503</v>
      </c>
      <c r="AH45" s="179" t="s">
        <v>504</v>
      </c>
      <c r="AI45" s="185">
        <v>43600</v>
      </c>
      <c r="AJ45" s="180"/>
      <c r="AK45" s="180"/>
      <c r="AL45" s="180"/>
      <c r="AM45" s="179" t="s">
        <v>505</v>
      </c>
      <c r="AN45" s="180"/>
      <c r="AO45" s="179" t="s">
        <v>506</v>
      </c>
      <c r="AP45" s="180"/>
      <c r="AQ45" s="180"/>
      <c r="AR45" s="180"/>
      <c r="AS45" s="181"/>
      <c r="AT45" s="179" t="s">
        <v>507</v>
      </c>
      <c r="AU45" s="179" t="s">
        <v>508</v>
      </c>
      <c r="AV45" s="179" t="s">
        <v>509</v>
      </c>
      <c r="AW45" s="179" t="s">
        <v>510</v>
      </c>
      <c r="AX45" s="181" t="str">
        <f t="shared" si="0"/>
        <v>1 022.6</v>
      </c>
      <c r="AY45" s="179" t="s">
        <v>510</v>
      </c>
      <c r="AZ45" s="180"/>
      <c r="BA45" s="179" t="s">
        <v>511</v>
      </c>
      <c r="BB45" s="179" t="s">
        <v>484</v>
      </c>
      <c r="BC45" s="180"/>
      <c r="BD45" s="180"/>
      <c r="BE45" s="180"/>
      <c r="BF45" s="180"/>
      <c r="BG45" s="179" t="s">
        <v>512</v>
      </c>
      <c r="BH45" s="179" t="s">
        <v>513</v>
      </c>
      <c r="BI45" s="181"/>
      <c r="BJ45" s="180"/>
      <c r="BK45" s="179" t="s">
        <v>514</v>
      </c>
      <c r="BL45" s="180"/>
      <c r="BM45" s="180"/>
      <c r="BN45" s="180"/>
      <c r="BO45" s="179" t="s">
        <v>515</v>
      </c>
      <c r="BP45" s="180"/>
      <c r="BQ45" s="180"/>
      <c r="BR45" s="180"/>
      <c r="BS45" s="180"/>
      <c r="BT45" s="180"/>
      <c r="BU45" s="182" t="s">
        <v>516</v>
      </c>
      <c r="BV45" s="182" t="s">
        <v>516</v>
      </c>
      <c r="BW45" s="180"/>
      <c r="BX45" s="179" t="s">
        <v>517</v>
      </c>
      <c r="BY45" s="179" t="s">
        <v>518</v>
      </c>
      <c r="BZ45" s="179" t="s">
        <v>519</v>
      </c>
      <c r="CA45" s="179" t="s">
        <v>520</v>
      </c>
      <c r="CB45" s="179" t="s">
        <v>516</v>
      </c>
      <c r="CC45" s="179" t="s">
        <v>521</v>
      </c>
      <c r="CD45" s="179" t="s">
        <v>522</v>
      </c>
      <c r="CE45" s="183" t="s">
        <v>507</v>
      </c>
      <c r="CF45" s="179" t="s">
        <v>523</v>
      </c>
      <c r="CG45" s="180"/>
      <c r="CH45" s="179" t="s">
        <v>524</v>
      </c>
      <c r="CI45" s="184">
        <v>43591</v>
      </c>
      <c r="CJ45" s="180"/>
      <c r="CK45" s="180"/>
      <c r="CL45" s="180"/>
      <c r="CM45" s="180"/>
      <c r="CN45" s="125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</row>
    <row r="46" spans="1:121" ht="25.5">
      <c r="A46" s="75">
        <v>2019</v>
      </c>
      <c r="B46" s="75">
        <v>1</v>
      </c>
      <c r="C46" s="47" t="s">
        <v>146</v>
      </c>
      <c r="D46" s="75">
        <v>40888750</v>
      </c>
      <c r="E46" s="75">
        <v>150</v>
      </c>
      <c r="F46" s="47">
        <v>6810100000</v>
      </c>
      <c r="G46" s="186"/>
      <c r="H46" s="186"/>
      <c r="I46" s="75" t="s">
        <v>525</v>
      </c>
      <c r="J46" s="75" t="s">
        <v>526</v>
      </c>
      <c r="K46" s="75" t="s">
        <v>149</v>
      </c>
      <c r="L46" s="75" t="s">
        <v>161</v>
      </c>
      <c r="M46" s="47" t="s">
        <v>460</v>
      </c>
      <c r="N46" s="36" t="s">
        <v>527</v>
      </c>
      <c r="O46" s="36" t="s">
        <v>528</v>
      </c>
      <c r="P46" s="47" t="s">
        <v>169</v>
      </c>
      <c r="Q46" s="47" t="s">
        <v>155</v>
      </c>
      <c r="R46" s="75">
        <v>239</v>
      </c>
      <c r="S46" s="36" t="s">
        <v>529</v>
      </c>
      <c r="T46" s="36" t="s">
        <v>530</v>
      </c>
      <c r="U46" s="36" t="s">
        <v>531</v>
      </c>
      <c r="V46" s="36" t="s">
        <v>532</v>
      </c>
      <c r="W46" s="36">
        <v>13400</v>
      </c>
      <c r="X46" s="75">
        <v>0</v>
      </c>
      <c r="Y46" s="75">
        <v>0</v>
      </c>
      <c r="Z46" s="75">
        <v>0</v>
      </c>
      <c r="AA46" s="36">
        <v>13400</v>
      </c>
      <c r="AB46" s="75">
        <v>408.2</v>
      </c>
      <c r="AC46" s="75">
        <v>0</v>
      </c>
      <c r="AD46" s="75">
        <v>50</v>
      </c>
      <c r="AE46" s="75">
        <v>1450.4</v>
      </c>
      <c r="AF46" s="75">
        <v>15308.6</v>
      </c>
      <c r="AG46" s="75">
        <v>9236.6</v>
      </c>
      <c r="AH46" s="75">
        <v>801.8</v>
      </c>
      <c r="AI46" s="75">
        <v>0</v>
      </c>
      <c r="AJ46" s="75">
        <v>6</v>
      </c>
      <c r="AK46" s="75">
        <v>0</v>
      </c>
      <c r="AL46" s="75">
        <v>0</v>
      </c>
      <c r="AM46" s="75">
        <v>795.8</v>
      </c>
      <c r="AN46" s="75">
        <v>0</v>
      </c>
      <c r="AO46" s="75">
        <v>1274.7</v>
      </c>
      <c r="AP46" s="75">
        <v>0</v>
      </c>
      <c r="AQ46" s="75">
        <v>0</v>
      </c>
      <c r="AR46" s="75">
        <v>1450.4</v>
      </c>
      <c r="AS46" s="75">
        <v>0</v>
      </c>
      <c r="AT46" s="75">
        <v>12763.2</v>
      </c>
      <c r="AU46" s="75">
        <v>4163.3999999999996</v>
      </c>
      <c r="AV46" s="75">
        <v>2495.1</v>
      </c>
      <c r="AW46" s="75">
        <v>2545.1</v>
      </c>
      <c r="AX46" s="75">
        <v>2545.1</v>
      </c>
      <c r="AY46" s="75">
        <v>2545.1</v>
      </c>
      <c r="AZ46" s="75">
        <v>0</v>
      </c>
      <c r="BA46" s="75">
        <v>0</v>
      </c>
      <c r="BB46" s="75">
        <v>8548.5</v>
      </c>
      <c r="BC46" s="75">
        <v>0</v>
      </c>
      <c r="BD46" s="75">
        <v>0</v>
      </c>
      <c r="BE46" s="75">
        <v>0</v>
      </c>
      <c r="BF46" s="75">
        <v>0</v>
      </c>
      <c r="BG46" s="75">
        <v>11093.6</v>
      </c>
      <c r="BH46" s="75">
        <v>1341.7</v>
      </c>
      <c r="BI46" s="75">
        <v>0</v>
      </c>
      <c r="BJ46" s="75">
        <v>0</v>
      </c>
      <c r="BK46" s="75">
        <v>0</v>
      </c>
      <c r="BL46" s="75">
        <v>0</v>
      </c>
      <c r="BM46" s="75">
        <v>1341.7</v>
      </c>
      <c r="BN46" s="75">
        <v>0</v>
      </c>
      <c r="BO46" s="75">
        <v>0</v>
      </c>
      <c r="BP46" s="75">
        <v>0</v>
      </c>
      <c r="BQ46" s="75">
        <v>0</v>
      </c>
      <c r="BR46" s="75">
        <v>0</v>
      </c>
      <c r="BS46" s="75">
        <v>0</v>
      </c>
      <c r="BT46" s="75">
        <v>0</v>
      </c>
      <c r="BU46" s="75">
        <v>1681.6</v>
      </c>
      <c r="BV46" s="75">
        <v>1569.8</v>
      </c>
      <c r="BW46" s="75">
        <v>111.8</v>
      </c>
      <c r="BX46" s="75">
        <v>637.6</v>
      </c>
      <c r="BY46" s="75">
        <v>184.6</v>
      </c>
      <c r="BZ46" s="75">
        <v>453</v>
      </c>
      <c r="CA46" s="75">
        <v>7438.7</v>
      </c>
      <c r="CB46" s="75">
        <v>1569.8</v>
      </c>
      <c r="CC46" s="75">
        <v>305.5</v>
      </c>
      <c r="CD46" s="75">
        <v>1361.5</v>
      </c>
      <c r="CE46" s="75">
        <v>11313.1</v>
      </c>
      <c r="CF46" s="75">
        <v>426</v>
      </c>
      <c r="CG46" s="75">
        <v>0</v>
      </c>
      <c r="CH46" s="75">
        <v>0</v>
      </c>
      <c r="CI46" s="75">
        <v>248</v>
      </c>
      <c r="CJ46" s="75">
        <v>0</v>
      </c>
      <c r="CK46" s="75">
        <v>0</v>
      </c>
      <c r="CL46" s="75">
        <v>0</v>
      </c>
      <c r="CM46" s="75">
        <v>178</v>
      </c>
      <c r="CN46" s="187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</row>
    <row r="47" spans="1:121" ht="25.5">
      <c r="A47" s="75">
        <v>2019</v>
      </c>
      <c r="B47" s="75">
        <v>1</v>
      </c>
      <c r="C47" s="47" t="s">
        <v>184</v>
      </c>
      <c r="D47" s="75">
        <v>40888750</v>
      </c>
      <c r="E47" s="112">
        <v>150</v>
      </c>
      <c r="F47" s="47">
        <v>6810100000</v>
      </c>
      <c r="G47" s="112"/>
      <c r="H47" s="112"/>
      <c r="I47" s="112" t="s">
        <v>525</v>
      </c>
      <c r="J47" s="75" t="s">
        <v>526</v>
      </c>
      <c r="K47" s="189" t="s">
        <v>149</v>
      </c>
      <c r="L47" s="189" t="s">
        <v>161</v>
      </c>
      <c r="M47" s="47" t="s">
        <v>460</v>
      </c>
      <c r="N47" s="36" t="s">
        <v>527</v>
      </c>
      <c r="O47" s="36" t="s">
        <v>528</v>
      </c>
      <c r="P47" s="47" t="s">
        <v>169</v>
      </c>
      <c r="Q47" s="47" t="s">
        <v>155</v>
      </c>
      <c r="R47" s="189">
        <v>239</v>
      </c>
      <c r="S47" s="36" t="s">
        <v>529</v>
      </c>
      <c r="T47" s="112" t="s">
        <v>530</v>
      </c>
      <c r="U47" s="112" t="s">
        <v>533</v>
      </c>
      <c r="V47" s="112" t="s">
        <v>532</v>
      </c>
      <c r="W47" s="36">
        <v>13567</v>
      </c>
      <c r="X47" s="190">
        <v>0</v>
      </c>
      <c r="Y47" s="191">
        <v>0</v>
      </c>
      <c r="Z47" s="191">
        <v>0</v>
      </c>
      <c r="AA47" s="36">
        <v>13567</v>
      </c>
      <c r="AB47" s="191">
        <v>314.5</v>
      </c>
      <c r="AC47" s="191">
        <v>0</v>
      </c>
      <c r="AD47" s="191">
        <v>135.80000000000001</v>
      </c>
      <c r="AE47" s="191">
        <v>1491.9</v>
      </c>
      <c r="AF47" s="191">
        <v>15509.2</v>
      </c>
      <c r="AG47" s="191">
        <v>7964.2</v>
      </c>
      <c r="AH47" s="191">
        <v>755.2</v>
      </c>
      <c r="AI47" s="191">
        <v>0</v>
      </c>
      <c r="AJ47" s="191">
        <v>1.5</v>
      </c>
      <c r="AK47" s="191">
        <v>0</v>
      </c>
      <c r="AL47" s="191">
        <v>0</v>
      </c>
      <c r="AM47" s="191">
        <v>753.7</v>
      </c>
      <c r="AN47" s="191">
        <v>0</v>
      </c>
      <c r="AO47" s="191">
        <v>1121.9000000000001</v>
      </c>
      <c r="AP47" s="191">
        <v>0</v>
      </c>
      <c r="AQ47" s="191">
        <v>0</v>
      </c>
      <c r="AR47" s="191">
        <v>1407.2</v>
      </c>
      <c r="AS47" s="191">
        <v>0</v>
      </c>
      <c r="AT47" s="191">
        <v>11248.5</v>
      </c>
      <c r="AU47" s="191">
        <v>5602.8</v>
      </c>
      <c r="AV47" s="191">
        <v>4040.2</v>
      </c>
      <c r="AW47" s="191">
        <v>4260.7</v>
      </c>
      <c r="AX47" s="191">
        <v>4260.7</v>
      </c>
      <c r="AY47" s="191">
        <v>4260.7</v>
      </c>
      <c r="AZ47" s="191">
        <v>0</v>
      </c>
      <c r="BA47" s="191">
        <v>0</v>
      </c>
      <c r="BB47" s="191">
        <v>8548.5</v>
      </c>
      <c r="BC47" s="191">
        <v>0</v>
      </c>
      <c r="BD47" s="191">
        <v>0</v>
      </c>
      <c r="BE47" s="191">
        <v>0</v>
      </c>
      <c r="BF47" s="191">
        <v>0</v>
      </c>
      <c r="BG47" s="191">
        <v>12809.2</v>
      </c>
      <c r="BH47" s="191">
        <v>1311.5</v>
      </c>
      <c r="BI47" s="191">
        <v>0</v>
      </c>
      <c r="BJ47" s="191">
        <v>0</v>
      </c>
      <c r="BK47" s="191">
        <v>0</v>
      </c>
      <c r="BL47" s="191">
        <v>0</v>
      </c>
      <c r="BM47" s="191">
        <v>1311.5</v>
      </c>
      <c r="BN47" s="191">
        <v>0</v>
      </c>
      <c r="BO47" s="191">
        <v>0</v>
      </c>
      <c r="BP47" s="191">
        <v>0</v>
      </c>
      <c r="BQ47" s="191">
        <v>0</v>
      </c>
      <c r="BR47" s="191">
        <v>0</v>
      </c>
      <c r="BS47" s="191">
        <v>0</v>
      </c>
      <c r="BT47" s="191">
        <v>0</v>
      </c>
      <c r="BU47" s="191">
        <v>1538.1</v>
      </c>
      <c r="BV47" s="191">
        <v>1422.8</v>
      </c>
      <c r="BW47" s="191">
        <v>115.3</v>
      </c>
      <c r="BX47" s="192">
        <v>555.6</v>
      </c>
      <c r="BY47" s="191">
        <v>231.7</v>
      </c>
      <c r="BZ47" s="191">
        <v>323.89999999999998</v>
      </c>
      <c r="CA47" s="192">
        <v>6560.7</v>
      </c>
      <c r="CB47" s="192">
        <v>1422.8</v>
      </c>
      <c r="CC47" s="192">
        <v>624.9</v>
      </c>
      <c r="CD47" s="192">
        <v>677.3</v>
      </c>
      <c r="CE47" s="193">
        <v>9841.2999999999993</v>
      </c>
      <c r="CF47" s="191">
        <v>267.3</v>
      </c>
      <c r="CG47" s="191">
        <v>0</v>
      </c>
      <c r="CH47" s="191">
        <v>0</v>
      </c>
      <c r="CI47" s="191">
        <v>175.8</v>
      </c>
      <c r="CJ47" s="191">
        <v>0</v>
      </c>
      <c r="CK47" s="191">
        <v>0</v>
      </c>
      <c r="CL47" s="191">
        <v>0</v>
      </c>
      <c r="CM47" s="191">
        <v>91.5</v>
      </c>
      <c r="CN47" s="187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</row>
    <row r="48" spans="1:121" ht="12.75">
      <c r="A48" s="36">
        <v>2019</v>
      </c>
      <c r="B48" s="36">
        <v>1</v>
      </c>
      <c r="C48" s="194" t="s">
        <v>163</v>
      </c>
      <c r="D48" s="195">
        <v>23846337</v>
      </c>
      <c r="E48" s="195">
        <v>150</v>
      </c>
      <c r="F48" s="195">
        <v>6810100000</v>
      </c>
      <c r="G48" s="196"/>
      <c r="H48" s="196"/>
      <c r="I48" s="197" t="s">
        <v>534</v>
      </c>
      <c r="J48" s="198" t="s">
        <v>535</v>
      </c>
      <c r="K48" s="195" t="s">
        <v>149</v>
      </c>
      <c r="L48" s="199" t="s">
        <v>161</v>
      </c>
      <c r="M48" s="199" t="s">
        <v>536</v>
      </c>
      <c r="N48" s="199" t="s">
        <v>537</v>
      </c>
      <c r="O48" s="195" t="s">
        <v>538</v>
      </c>
      <c r="P48" s="195" t="s">
        <v>154</v>
      </c>
      <c r="Q48" s="195" t="s">
        <v>155</v>
      </c>
      <c r="R48" s="200">
        <v>15</v>
      </c>
      <c r="S48" s="195" t="s">
        <v>539</v>
      </c>
      <c r="T48" s="195">
        <v>765438</v>
      </c>
      <c r="U48" s="195" t="s">
        <v>540</v>
      </c>
      <c r="V48" s="201" t="s">
        <v>541</v>
      </c>
      <c r="W48" s="202">
        <v>72.7</v>
      </c>
      <c r="X48" s="202">
        <v>0</v>
      </c>
      <c r="Y48" s="202">
        <v>0</v>
      </c>
      <c r="Z48" s="202">
        <v>0</v>
      </c>
      <c r="AA48" s="202">
        <v>72.7</v>
      </c>
      <c r="AB48" s="202">
        <v>571</v>
      </c>
      <c r="AC48" s="202">
        <v>0</v>
      </c>
      <c r="AD48" s="202">
        <v>1.6</v>
      </c>
      <c r="AE48" s="202">
        <v>27.6</v>
      </c>
      <c r="AF48" s="203">
        <v>672.9</v>
      </c>
      <c r="AG48" s="204">
        <v>515.79999999999995</v>
      </c>
      <c r="AH48" s="204">
        <v>143.4</v>
      </c>
      <c r="AI48" s="204">
        <v>0</v>
      </c>
      <c r="AJ48" s="204">
        <v>0</v>
      </c>
      <c r="AK48" s="204">
        <v>0</v>
      </c>
      <c r="AL48" s="204">
        <v>0</v>
      </c>
      <c r="AM48" s="204">
        <v>143.4</v>
      </c>
      <c r="AN48" s="204">
        <v>0.8</v>
      </c>
      <c r="AO48" s="204">
        <v>4.0999999999999996</v>
      </c>
      <c r="AP48" s="202">
        <v>0</v>
      </c>
      <c r="AQ48" s="202">
        <v>0</v>
      </c>
      <c r="AR48" s="205"/>
      <c r="AS48" s="204">
        <v>0</v>
      </c>
      <c r="AT48" s="204">
        <v>664.1</v>
      </c>
      <c r="AU48" s="204">
        <v>-443.1</v>
      </c>
      <c r="AV48" s="204">
        <v>-20.399999999999999</v>
      </c>
      <c r="AW48" s="204">
        <v>8.8000000000000007</v>
      </c>
      <c r="AX48" s="197">
        <v>8.8000000000000007</v>
      </c>
      <c r="AY48" s="197">
        <v>8.8000000000000007</v>
      </c>
      <c r="AZ48" s="206"/>
      <c r="BA48" s="204">
        <v>0.9</v>
      </c>
      <c r="BB48" s="204">
        <v>88.8</v>
      </c>
      <c r="BC48" s="204">
        <v>75.2</v>
      </c>
      <c r="BD48" s="204">
        <v>23.3</v>
      </c>
      <c r="BE48" s="204">
        <v>12.2</v>
      </c>
      <c r="BF48" s="204">
        <v>39.700000000000003</v>
      </c>
      <c r="BG48" s="204">
        <v>96.7</v>
      </c>
      <c r="BH48" s="202">
        <v>0</v>
      </c>
      <c r="BI48" s="202">
        <v>0</v>
      </c>
      <c r="BJ48" s="204">
        <v>0</v>
      </c>
      <c r="BK48" s="204">
        <v>0</v>
      </c>
      <c r="BL48" s="204">
        <v>0</v>
      </c>
      <c r="BM48" s="204">
        <v>0</v>
      </c>
      <c r="BN48" s="204">
        <v>0</v>
      </c>
      <c r="BO48" s="204">
        <v>0</v>
      </c>
      <c r="BP48" s="206"/>
      <c r="BQ48" s="204">
        <v>0</v>
      </c>
      <c r="BR48" s="204">
        <v>0</v>
      </c>
      <c r="BS48" s="204">
        <v>0</v>
      </c>
      <c r="BT48" s="204">
        <v>0</v>
      </c>
      <c r="BU48" s="202">
        <v>102.9</v>
      </c>
      <c r="BV48" s="202">
        <v>102.9</v>
      </c>
      <c r="BW48" s="202">
        <v>0</v>
      </c>
      <c r="BX48" s="202">
        <v>61.2</v>
      </c>
      <c r="BY48" s="202">
        <v>24.8</v>
      </c>
      <c r="BZ48" s="202">
        <v>36.4</v>
      </c>
      <c r="CA48" s="202">
        <v>468</v>
      </c>
      <c r="CB48" s="202">
        <v>102.9</v>
      </c>
      <c r="CC48" s="202">
        <v>28.9</v>
      </c>
      <c r="CD48" s="202">
        <v>3.1</v>
      </c>
      <c r="CE48" s="207">
        <v>664.1</v>
      </c>
      <c r="CF48" s="202">
        <v>0</v>
      </c>
      <c r="CG48" s="202">
        <v>0</v>
      </c>
      <c r="CH48" s="202">
        <v>0</v>
      </c>
      <c r="CI48" s="202">
        <v>0</v>
      </c>
      <c r="CJ48" s="202">
        <v>0</v>
      </c>
      <c r="CK48" s="202">
        <v>0</v>
      </c>
      <c r="CL48" s="202">
        <v>0</v>
      </c>
      <c r="CM48" s="202">
        <v>0</v>
      </c>
      <c r="CN48" s="24"/>
    </row>
    <row r="49" spans="1:121" ht="12.75">
      <c r="A49" s="36">
        <v>2019</v>
      </c>
      <c r="B49" s="36">
        <v>1</v>
      </c>
      <c r="C49" s="208" t="s">
        <v>159</v>
      </c>
      <c r="D49" s="195">
        <v>23846337</v>
      </c>
      <c r="E49" s="195">
        <v>150</v>
      </c>
      <c r="F49" s="195">
        <v>6810100000</v>
      </c>
      <c r="G49" s="209"/>
      <c r="H49" s="209"/>
      <c r="I49" s="197" t="s">
        <v>534</v>
      </c>
      <c r="J49" s="36"/>
      <c r="K49" s="195" t="s">
        <v>149</v>
      </c>
      <c r="L49" s="199" t="s">
        <v>161</v>
      </c>
      <c r="M49" s="199" t="s">
        <v>536</v>
      </c>
      <c r="N49" s="199" t="s">
        <v>537</v>
      </c>
      <c r="O49" s="195" t="s">
        <v>538</v>
      </c>
      <c r="P49" s="195" t="s">
        <v>154</v>
      </c>
      <c r="Q49" s="195" t="s">
        <v>155</v>
      </c>
      <c r="R49" s="200">
        <v>15</v>
      </c>
      <c r="S49" s="195" t="s">
        <v>539</v>
      </c>
      <c r="T49" s="195">
        <v>765438</v>
      </c>
      <c r="U49" s="195" t="s">
        <v>540</v>
      </c>
      <c r="V49" s="201" t="s">
        <v>541</v>
      </c>
      <c r="W49" s="210">
        <v>139.5</v>
      </c>
      <c r="X49" s="202">
        <v>0</v>
      </c>
      <c r="Y49" s="202">
        <v>0</v>
      </c>
      <c r="Z49" s="202">
        <v>0</v>
      </c>
      <c r="AA49" s="202">
        <v>139.5</v>
      </c>
      <c r="AB49" s="202">
        <v>694.8</v>
      </c>
      <c r="AC49" s="202">
        <v>0</v>
      </c>
      <c r="AD49" s="202">
        <v>1.7</v>
      </c>
      <c r="AE49" s="202">
        <v>43.6</v>
      </c>
      <c r="AF49" s="211">
        <v>879.6</v>
      </c>
      <c r="AG49" s="204">
        <v>642.4</v>
      </c>
      <c r="AH49" s="204">
        <v>160.30000000000001</v>
      </c>
      <c r="AI49" s="204">
        <v>0</v>
      </c>
      <c r="AJ49" s="204">
        <v>0</v>
      </c>
      <c r="AK49" s="204">
        <v>0</v>
      </c>
      <c r="AL49" s="204">
        <v>0</v>
      </c>
      <c r="AM49" s="204">
        <v>160.30000000000001</v>
      </c>
      <c r="AN49" s="204">
        <v>0.8</v>
      </c>
      <c r="AO49" s="204">
        <v>4.0999999999999996</v>
      </c>
      <c r="AP49" s="202">
        <v>0</v>
      </c>
      <c r="AQ49" s="202">
        <v>0</v>
      </c>
      <c r="AR49" s="205"/>
      <c r="AS49" s="204">
        <v>0</v>
      </c>
      <c r="AT49" s="204">
        <v>807.6</v>
      </c>
      <c r="AU49" s="204">
        <v>-502.9</v>
      </c>
      <c r="AV49" s="204">
        <v>26.7</v>
      </c>
      <c r="AW49" s="204">
        <v>72</v>
      </c>
      <c r="AX49" s="197">
        <v>72</v>
      </c>
      <c r="AY49" s="197">
        <v>72</v>
      </c>
      <c r="AZ49" s="212"/>
      <c r="BA49" s="204">
        <v>7.2</v>
      </c>
      <c r="BB49" s="204">
        <v>52</v>
      </c>
      <c r="BC49" s="204">
        <v>113.9</v>
      </c>
      <c r="BD49" s="204">
        <v>74</v>
      </c>
      <c r="BE49" s="204">
        <v>0.2</v>
      </c>
      <c r="BF49" s="204">
        <v>39.700000000000003</v>
      </c>
      <c r="BG49" s="204">
        <v>116.8</v>
      </c>
      <c r="BH49" s="202">
        <v>0</v>
      </c>
      <c r="BI49" s="202">
        <v>0</v>
      </c>
      <c r="BJ49" s="204">
        <v>0</v>
      </c>
      <c r="BK49" s="204">
        <v>0</v>
      </c>
      <c r="BL49" s="204">
        <v>0</v>
      </c>
      <c r="BM49" s="204">
        <v>0</v>
      </c>
      <c r="BN49" s="204">
        <v>0</v>
      </c>
      <c r="BO49" s="204">
        <v>0</v>
      </c>
      <c r="BP49" s="213"/>
      <c r="BQ49" s="204">
        <v>0</v>
      </c>
      <c r="BR49" s="204">
        <v>0</v>
      </c>
      <c r="BS49" s="204">
        <v>0</v>
      </c>
      <c r="BT49" s="204">
        <v>0</v>
      </c>
      <c r="BU49" s="202">
        <v>125.7</v>
      </c>
      <c r="BV49" s="202">
        <v>125.7</v>
      </c>
      <c r="BW49" s="202">
        <v>0</v>
      </c>
      <c r="BX49" s="202">
        <v>52.5</v>
      </c>
      <c r="BY49" s="202">
        <v>44.2</v>
      </c>
      <c r="BZ49" s="202">
        <v>8.3000000000000007</v>
      </c>
      <c r="CA49" s="202">
        <v>571.4</v>
      </c>
      <c r="CB49" s="202">
        <v>125.7</v>
      </c>
      <c r="CC49" s="202">
        <v>53.9</v>
      </c>
      <c r="CD49" s="202">
        <v>4.0999999999999996</v>
      </c>
      <c r="CE49" s="207">
        <v>807.6</v>
      </c>
      <c r="CF49" s="202" t="s">
        <v>542</v>
      </c>
      <c r="CG49" s="202">
        <v>0</v>
      </c>
      <c r="CH49" s="202" t="s">
        <v>542</v>
      </c>
      <c r="CI49" s="202">
        <v>0</v>
      </c>
      <c r="CJ49" s="202">
        <v>0</v>
      </c>
      <c r="CK49" s="202">
        <v>0</v>
      </c>
      <c r="CL49" s="202">
        <v>0</v>
      </c>
      <c r="CM49" s="202">
        <v>0</v>
      </c>
      <c r="CN49" s="24"/>
    </row>
    <row r="50" spans="1:121" ht="25.5">
      <c r="A50" s="36">
        <v>2019</v>
      </c>
      <c r="B50" s="36">
        <v>1</v>
      </c>
      <c r="C50" s="36" t="s">
        <v>146</v>
      </c>
      <c r="D50" s="78">
        <v>3356306</v>
      </c>
      <c r="E50" s="36">
        <v>150</v>
      </c>
      <c r="F50" s="78">
        <v>6810100000</v>
      </c>
      <c r="G50" s="36"/>
      <c r="H50" s="36"/>
      <c r="I50" s="36" t="s">
        <v>280</v>
      </c>
      <c r="J50" s="214" t="s">
        <v>543</v>
      </c>
      <c r="K50" s="36" t="s">
        <v>149</v>
      </c>
      <c r="L50" s="36" t="s">
        <v>161</v>
      </c>
      <c r="M50" s="36" t="s">
        <v>177</v>
      </c>
      <c r="N50" s="36" t="s">
        <v>274</v>
      </c>
      <c r="O50" s="36" t="s">
        <v>301</v>
      </c>
      <c r="P50" s="36" t="s">
        <v>154</v>
      </c>
      <c r="Q50" s="36" t="s">
        <v>155</v>
      </c>
      <c r="R50" s="36">
        <v>112</v>
      </c>
      <c r="S50" s="36" t="s">
        <v>544</v>
      </c>
      <c r="T50" s="36" t="s">
        <v>545</v>
      </c>
      <c r="U50" s="36" t="s">
        <v>546</v>
      </c>
      <c r="V50" s="36" t="s">
        <v>547</v>
      </c>
      <c r="W50" s="192">
        <v>6618</v>
      </c>
      <c r="X50" s="36">
        <v>1103</v>
      </c>
      <c r="Y50" s="36"/>
      <c r="Z50" s="36"/>
      <c r="AA50" s="36">
        <v>5515</v>
      </c>
      <c r="AB50" s="36">
        <v>125.3</v>
      </c>
      <c r="AC50" s="36"/>
      <c r="AD50" s="36"/>
      <c r="AE50" s="36"/>
      <c r="AF50" s="36">
        <v>5640.5</v>
      </c>
      <c r="AG50" s="36">
        <v>4493</v>
      </c>
      <c r="AH50" s="36">
        <v>690</v>
      </c>
      <c r="AI50" s="36"/>
      <c r="AJ50" s="36"/>
      <c r="AK50" s="36"/>
      <c r="AL50" s="36"/>
      <c r="AM50" s="36"/>
      <c r="AN50" s="36"/>
      <c r="AO50" s="36">
        <v>182.5</v>
      </c>
      <c r="AP50" s="36"/>
      <c r="AQ50" s="36"/>
      <c r="AR50" s="36"/>
      <c r="AS50" s="36">
        <v>49.5</v>
      </c>
      <c r="AT50" s="36">
        <v>5415</v>
      </c>
      <c r="AU50" s="36">
        <v>1022</v>
      </c>
      <c r="AV50" s="36">
        <v>275</v>
      </c>
      <c r="AW50" s="36">
        <v>275</v>
      </c>
      <c r="AX50" s="36">
        <v>225.5</v>
      </c>
      <c r="AY50" s="36">
        <v>225.5</v>
      </c>
      <c r="AZ50" s="36"/>
      <c r="BA50" s="36">
        <v>22.5</v>
      </c>
      <c r="BB50" s="36">
        <v>1997</v>
      </c>
      <c r="BC50" s="36"/>
      <c r="BD50" s="36"/>
      <c r="BE50" s="36"/>
      <c r="BF50" s="36"/>
      <c r="BG50" s="36">
        <v>2200</v>
      </c>
      <c r="BH50" s="36">
        <v>572</v>
      </c>
      <c r="BI50" s="36">
        <v>49.5</v>
      </c>
      <c r="BJ50" s="36"/>
      <c r="BK50" s="36">
        <v>522.5</v>
      </c>
      <c r="BL50" s="36"/>
      <c r="BM50" s="36"/>
      <c r="BN50" s="36"/>
      <c r="BO50" s="36"/>
      <c r="BP50" s="36"/>
      <c r="BQ50" s="36"/>
      <c r="BR50" s="36"/>
      <c r="BS50" s="36"/>
      <c r="BT50" s="36"/>
      <c r="BU50" s="36">
        <v>516</v>
      </c>
      <c r="BV50" s="36">
        <v>516</v>
      </c>
      <c r="BW50" s="36"/>
      <c r="BX50" s="36">
        <v>2179.5</v>
      </c>
      <c r="BY50" s="36">
        <v>1783</v>
      </c>
      <c r="BZ50" s="36">
        <v>396.5</v>
      </c>
      <c r="CA50" s="36">
        <v>2346.5</v>
      </c>
      <c r="CB50" s="36">
        <v>516</v>
      </c>
      <c r="CC50" s="36">
        <v>8</v>
      </c>
      <c r="CD50" s="36">
        <v>315.5</v>
      </c>
      <c r="CE50" s="36">
        <v>5365</v>
      </c>
      <c r="CF50" s="36"/>
      <c r="CG50" s="36"/>
      <c r="CH50" s="36"/>
      <c r="CI50" s="36"/>
      <c r="CJ50" s="36"/>
      <c r="CK50" s="36"/>
      <c r="CL50" s="36"/>
      <c r="CM50" s="36"/>
      <c r="CN50" s="24"/>
    </row>
    <row r="51" spans="1:121" ht="25.5">
      <c r="A51" s="36">
        <v>2019</v>
      </c>
      <c r="B51" s="36">
        <v>1</v>
      </c>
      <c r="C51" s="36" t="s">
        <v>184</v>
      </c>
      <c r="D51" s="78">
        <v>3356306</v>
      </c>
      <c r="E51" s="36">
        <v>150</v>
      </c>
      <c r="F51" s="78">
        <v>6810100000</v>
      </c>
      <c r="G51" s="36"/>
      <c r="H51" s="36"/>
      <c r="I51" s="36" t="s">
        <v>280</v>
      </c>
      <c r="J51" s="78" t="s">
        <v>543</v>
      </c>
      <c r="K51" s="36" t="s">
        <v>149</v>
      </c>
      <c r="L51" s="36" t="s">
        <v>161</v>
      </c>
      <c r="M51" s="36" t="s">
        <v>177</v>
      </c>
      <c r="N51" s="36" t="s">
        <v>274</v>
      </c>
      <c r="O51" s="36" t="s">
        <v>301</v>
      </c>
      <c r="P51" s="36" t="s">
        <v>154</v>
      </c>
      <c r="Q51" s="36" t="s">
        <v>155</v>
      </c>
      <c r="R51" s="36">
        <v>112</v>
      </c>
      <c r="S51" s="36" t="s">
        <v>544</v>
      </c>
      <c r="T51" s="36" t="s">
        <v>545</v>
      </c>
      <c r="U51" s="36" t="s">
        <v>546</v>
      </c>
      <c r="V51" s="36" t="s">
        <v>547</v>
      </c>
      <c r="W51" s="36">
        <v>6106.8</v>
      </c>
      <c r="X51" s="36">
        <v>1017.8</v>
      </c>
      <c r="Y51" s="36"/>
      <c r="Z51" s="36"/>
      <c r="AA51" s="36">
        <v>5089</v>
      </c>
      <c r="AB51" s="36">
        <v>1284</v>
      </c>
      <c r="AC51" s="36"/>
      <c r="AD51" s="36"/>
      <c r="AE51" s="36"/>
      <c r="AF51" s="36">
        <v>6373</v>
      </c>
      <c r="AG51" s="36">
        <v>5479</v>
      </c>
      <c r="AH51" s="36">
        <v>810</v>
      </c>
      <c r="AI51" s="36"/>
      <c r="AJ51" s="36"/>
      <c r="AK51" s="36"/>
      <c r="AL51" s="36"/>
      <c r="AM51" s="36"/>
      <c r="AN51" s="36"/>
      <c r="AO51" s="36">
        <v>199</v>
      </c>
      <c r="AP51" s="36"/>
      <c r="AQ51" s="36"/>
      <c r="AR51" s="36"/>
      <c r="AS51" s="36"/>
      <c r="AT51" s="36">
        <v>6488</v>
      </c>
      <c r="AU51" s="36">
        <v>-390</v>
      </c>
      <c r="AV51" s="36">
        <v>-115</v>
      </c>
      <c r="AW51" s="36">
        <v>-115</v>
      </c>
      <c r="AX51" s="36">
        <v>-115</v>
      </c>
      <c r="AY51" s="36"/>
      <c r="AZ51" s="36">
        <v>115</v>
      </c>
      <c r="BA51" s="36"/>
      <c r="BB51" s="36">
        <v>921</v>
      </c>
      <c r="BC51" s="36"/>
      <c r="BD51" s="36"/>
      <c r="BE51" s="36"/>
      <c r="BF51" s="36"/>
      <c r="BG51" s="36">
        <v>806</v>
      </c>
      <c r="BH51" s="36">
        <v>569.1</v>
      </c>
      <c r="BI51" s="36"/>
      <c r="BJ51" s="36"/>
      <c r="BK51" s="36">
        <v>569.1</v>
      </c>
      <c r="BL51" s="36"/>
      <c r="BM51" s="36"/>
      <c r="BN51" s="36"/>
      <c r="BO51" s="36"/>
      <c r="BP51" s="36"/>
      <c r="BQ51" s="36"/>
      <c r="BR51" s="36"/>
      <c r="BS51" s="36"/>
      <c r="BT51" s="36"/>
      <c r="BU51" s="36">
        <v>486</v>
      </c>
      <c r="BV51" s="36">
        <v>486</v>
      </c>
      <c r="BW51" s="36"/>
      <c r="BX51" s="36">
        <v>2619</v>
      </c>
      <c r="BY51" s="36">
        <v>2273</v>
      </c>
      <c r="BZ51" s="36">
        <v>346</v>
      </c>
      <c r="CA51" s="36">
        <v>2260</v>
      </c>
      <c r="CB51" s="36">
        <v>486</v>
      </c>
      <c r="CC51" s="36">
        <v>11</v>
      </c>
      <c r="CD51" s="36">
        <v>1112</v>
      </c>
      <c r="CE51" s="36">
        <v>6488</v>
      </c>
      <c r="CF51" s="36"/>
      <c r="CG51" s="36"/>
      <c r="CH51" s="36"/>
      <c r="CI51" s="36"/>
      <c r="CJ51" s="36"/>
      <c r="CK51" s="36"/>
      <c r="CL51" s="36"/>
      <c r="CM51" s="36"/>
      <c r="CN51" s="24"/>
    </row>
    <row r="52" spans="1:121" ht="12.75">
      <c r="A52" s="215">
        <v>2019</v>
      </c>
      <c r="B52" s="215">
        <v>1</v>
      </c>
      <c r="C52" s="215" t="s">
        <v>146</v>
      </c>
      <c r="D52" s="215">
        <v>14152371</v>
      </c>
      <c r="E52" s="215">
        <v>150</v>
      </c>
      <c r="F52" s="215">
        <v>6810100000</v>
      </c>
      <c r="G52" s="215" t="s">
        <v>173</v>
      </c>
      <c r="H52" s="215" t="s">
        <v>173</v>
      </c>
      <c r="I52" s="215" t="s">
        <v>548</v>
      </c>
      <c r="J52" s="215" t="s">
        <v>549</v>
      </c>
      <c r="K52" s="215" t="s">
        <v>149</v>
      </c>
      <c r="L52" s="215" t="s">
        <v>166</v>
      </c>
      <c r="M52" s="215" t="s">
        <v>188</v>
      </c>
      <c r="N52" s="215" t="s">
        <v>550</v>
      </c>
      <c r="O52" s="215" t="s">
        <v>551</v>
      </c>
      <c r="P52" s="215" t="s">
        <v>169</v>
      </c>
      <c r="Q52" s="215" t="s">
        <v>155</v>
      </c>
      <c r="R52" s="215">
        <v>9</v>
      </c>
      <c r="S52" s="215" t="s">
        <v>552</v>
      </c>
      <c r="T52" s="215">
        <v>794525</v>
      </c>
      <c r="U52" s="215" t="s">
        <v>553</v>
      </c>
      <c r="V52" s="215" t="s">
        <v>554</v>
      </c>
      <c r="W52" s="36">
        <v>928.9</v>
      </c>
      <c r="X52" s="215">
        <v>154.80000000000001</v>
      </c>
      <c r="Y52" s="215" t="s">
        <v>173</v>
      </c>
      <c r="Z52" s="215" t="s">
        <v>173</v>
      </c>
      <c r="AA52" s="215" t="s">
        <v>555</v>
      </c>
      <c r="AB52" s="215" t="s">
        <v>556</v>
      </c>
      <c r="AC52" s="215" t="s">
        <v>173</v>
      </c>
      <c r="AD52" s="215" t="s">
        <v>173</v>
      </c>
      <c r="AE52" s="215" t="s">
        <v>173</v>
      </c>
      <c r="AF52" s="215" t="s">
        <v>557</v>
      </c>
      <c r="AG52" s="215" t="s">
        <v>558</v>
      </c>
      <c r="AH52" s="215" t="s">
        <v>559</v>
      </c>
      <c r="AI52" s="215" t="s">
        <v>173</v>
      </c>
      <c r="AJ52" s="215" t="s">
        <v>173</v>
      </c>
      <c r="AK52" s="215" t="s">
        <v>173</v>
      </c>
      <c r="AL52" s="215" t="s">
        <v>173</v>
      </c>
      <c r="AM52" s="215" t="s">
        <v>559</v>
      </c>
      <c r="AN52" s="215" t="s">
        <v>173</v>
      </c>
      <c r="AO52" s="215" t="s">
        <v>173</v>
      </c>
      <c r="AP52" s="215" t="s">
        <v>173</v>
      </c>
      <c r="AQ52" s="215" t="s">
        <v>173</v>
      </c>
      <c r="AR52" s="215" t="s">
        <v>560</v>
      </c>
      <c r="AS52" s="215" t="s">
        <v>173</v>
      </c>
      <c r="AT52" s="215" t="s">
        <v>561</v>
      </c>
      <c r="AU52" s="215" t="s">
        <v>562</v>
      </c>
      <c r="AV52" s="215" t="s">
        <v>563</v>
      </c>
      <c r="AW52" s="215" t="s">
        <v>564</v>
      </c>
      <c r="AX52" s="215" t="s">
        <v>564</v>
      </c>
      <c r="AY52" s="215" t="s">
        <v>173</v>
      </c>
      <c r="AZ52" s="215" t="s">
        <v>564</v>
      </c>
      <c r="BA52" s="215" t="s">
        <v>173</v>
      </c>
      <c r="BB52" s="215" t="s">
        <v>565</v>
      </c>
      <c r="BC52" s="215" t="s">
        <v>173</v>
      </c>
      <c r="BD52" s="215" t="s">
        <v>173</v>
      </c>
      <c r="BE52" s="215" t="s">
        <v>173</v>
      </c>
      <c r="BF52" s="215" t="s">
        <v>173</v>
      </c>
      <c r="BG52" s="215" t="s">
        <v>566</v>
      </c>
      <c r="BH52" s="215" t="s">
        <v>567</v>
      </c>
      <c r="BI52" s="215" t="s">
        <v>173</v>
      </c>
      <c r="BJ52" s="215" t="s">
        <v>173</v>
      </c>
      <c r="BK52" s="215" t="s">
        <v>568</v>
      </c>
      <c r="BL52" s="215" t="s">
        <v>173</v>
      </c>
      <c r="BM52" s="215" t="s">
        <v>173</v>
      </c>
      <c r="BN52" s="215" t="s">
        <v>173</v>
      </c>
      <c r="BO52" s="216">
        <v>43687</v>
      </c>
      <c r="BP52" s="215" t="s">
        <v>173</v>
      </c>
      <c r="BQ52" s="215" t="s">
        <v>173</v>
      </c>
      <c r="BR52" s="215" t="s">
        <v>173</v>
      </c>
      <c r="BS52" s="215" t="s">
        <v>173</v>
      </c>
      <c r="BT52" s="215" t="s">
        <v>173</v>
      </c>
      <c r="BU52" s="215" t="s">
        <v>569</v>
      </c>
      <c r="BV52" s="215" t="s">
        <v>569</v>
      </c>
      <c r="BW52" s="215" t="s">
        <v>173</v>
      </c>
      <c r="BX52" s="215" t="s">
        <v>570</v>
      </c>
      <c r="BY52" s="216">
        <v>43620</v>
      </c>
      <c r="BZ52" s="215" t="s">
        <v>571</v>
      </c>
      <c r="CA52" s="215" t="s">
        <v>572</v>
      </c>
      <c r="CB52" s="215" t="s">
        <v>569</v>
      </c>
      <c r="CC52" s="215" t="s">
        <v>573</v>
      </c>
      <c r="CD52" s="215" t="s">
        <v>574</v>
      </c>
      <c r="CE52" s="215" t="s">
        <v>575</v>
      </c>
      <c r="CF52" s="215" t="s">
        <v>173</v>
      </c>
      <c r="CG52" s="215" t="s">
        <v>173</v>
      </c>
      <c r="CH52" s="215" t="s">
        <v>173</v>
      </c>
      <c r="CI52" s="215" t="s">
        <v>173</v>
      </c>
      <c r="CJ52" s="215" t="s">
        <v>173</v>
      </c>
      <c r="CK52" s="215" t="s">
        <v>173</v>
      </c>
      <c r="CL52" s="215" t="s">
        <v>173</v>
      </c>
      <c r="CM52" s="215" t="s">
        <v>173</v>
      </c>
      <c r="CN52" s="97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</row>
    <row r="53" spans="1:121" ht="12.75">
      <c r="A53" s="215">
        <v>2019</v>
      </c>
      <c r="B53" s="215">
        <v>1</v>
      </c>
      <c r="C53" s="215" t="s">
        <v>184</v>
      </c>
      <c r="D53" s="215">
        <v>14152371</v>
      </c>
      <c r="E53" s="215">
        <v>150</v>
      </c>
      <c r="F53" s="215">
        <v>6810100000</v>
      </c>
      <c r="G53" s="215" t="s">
        <v>173</v>
      </c>
      <c r="H53" s="215" t="s">
        <v>173</v>
      </c>
      <c r="I53" s="215" t="s">
        <v>548</v>
      </c>
      <c r="J53" s="215" t="s">
        <v>549</v>
      </c>
      <c r="K53" s="215" t="s">
        <v>149</v>
      </c>
      <c r="L53" s="215" t="s">
        <v>166</v>
      </c>
      <c r="M53" s="217" t="s">
        <v>188</v>
      </c>
      <c r="N53" s="215" t="s">
        <v>550</v>
      </c>
      <c r="O53" s="215" t="s">
        <v>551</v>
      </c>
      <c r="P53" s="215" t="s">
        <v>169</v>
      </c>
      <c r="Q53" s="215" t="s">
        <v>155</v>
      </c>
      <c r="R53" s="215">
        <v>9</v>
      </c>
      <c r="S53" s="215" t="s">
        <v>552</v>
      </c>
      <c r="T53" s="215">
        <v>794525</v>
      </c>
      <c r="U53" s="215" t="s">
        <v>553</v>
      </c>
      <c r="V53" s="215" t="s">
        <v>554</v>
      </c>
      <c r="W53" s="36">
        <v>852.1</v>
      </c>
      <c r="X53" s="215">
        <v>80</v>
      </c>
      <c r="Y53" s="215" t="s">
        <v>173</v>
      </c>
      <c r="Z53" s="215" t="s">
        <v>173</v>
      </c>
      <c r="AA53" s="215" t="s">
        <v>576</v>
      </c>
      <c r="AB53" s="215" t="s">
        <v>577</v>
      </c>
      <c r="AC53" s="215" t="s">
        <v>173</v>
      </c>
      <c r="AD53" s="215" t="s">
        <v>173</v>
      </c>
      <c r="AE53" s="215" t="s">
        <v>173</v>
      </c>
      <c r="AF53" s="215" t="s">
        <v>578</v>
      </c>
      <c r="AG53" s="215" t="s">
        <v>579</v>
      </c>
      <c r="AH53" s="215" t="s">
        <v>580</v>
      </c>
      <c r="AI53" s="215" t="s">
        <v>173</v>
      </c>
      <c r="AJ53" s="215" t="s">
        <v>173</v>
      </c>
      <c r="AK53" s="215" t="s">
        <v>173</v>
      </c>
      <c r="AL53" s="215" t="s">
        <v>173</v>
      </c>
      <c r="AM53" s="215" t="s">
        <v>580</v>
      </c>
      <c r="AN53" s="215" t="s">
        <v>173</v>
      </c>
      <c r="AO53" s="215" t="s">
        <v>173</v>
      </c>
      <c r="AP53" s="215" t="s">
        <v>173</v>
      </c>
      <c r="AQ53" s="215" t="s">
        <v>173</v>
      </c>
      <c r="AR53" s="215" t="s">
        <v>581</v>
      </c>
      <c r="AS53" s="215" t="s">
        <v>173</v>
      </c>
      <c r="AT53" s="215" t="s">
        <v>582</v>
      </c>
      <c r="AU53" s="215" t="s">
        <v>583</v>
      </c>
      <c r="AV53" s="215" t="s">
        <v>584</v>
      </c>
      <c r="AW53" s="215" t="s">
        <v>585</v>
      </c>
      <c r="AX53" s="215" t="s">
        <v>585</v>
      </c>
      <c r="AY53" s="215" t="s">
        <v>173</v>
      </c>
      <c r="AZ53" s="215" t="s">
        <v>585</v>
      </c>
      <c r="BA53" s="215" t="s">
        <v>173</v>
      </c>
      <c r="BB53" s="215" t="s">
        <v>586</v>
      </c>
      <c r="BC53" s="215" t="s">
        <v>173</v>
      </c>
      <c r="BD53" s="215" t="s">
        <v>173</v>
      </c>
      <c r="BE53" s="215" t="s">
        <v>173</v>
      </c>
      <c r="BF53" s="215" t="s">
        <v>173</v>
      </c>
      <c r="BG53" s="215" t="s">
        <v>587</v>
      </c>
      <c r="BH53" s="215" t="s">
        <v>588</v>
      </c>
      <c r="BI53" s="215" t="s">
        <v>173</v>
      </c>
      <c r="BJ53" s="215" t="s">
        <v>173</v>
      </c>
      <c r="BK53" s="215" t="s">
        <v>589</v>
      </c>
      <c r="BL53" s="215" t="s">
        <v>173</v>
      </c>
      <c r="BM53" s="215" t="s">
        <v>173</v>
      </c>
      <c r="BN53" s="215" t="s">
        <v>173</v>
      </c>
      <c r="BO53" s="216">
        <v>43533</v>
      </c>
      <c r="BP53" s="215" t="s">
        <v>173</v>
      </c>
      <c r="BQ53" s="215" t="s">
        <v>173</v>
      </c>
      <c r="BR53" s="215" t="s">
        <v>173</v>
      </c>
      <c r="BS53" s="215" t="s">
        <v>173</v>
      </c>
      <c r="BT53" s="215" t="s">
        <v>173</v>
      </c>
      <c r="BU53" s="215" t="s">
        <v>590</v>
      </c>
      <c r="BV53" s="215" t="s">
        <v>590</v>
      </c>
      <c r="BW53" s="215" t="s">
        <v>173</v>
      </c>
      <c r="BX53" s="215" t="s">
        <v>591</v>
      </c>
      <c r="BY53" s="216">
        <v>43714</v>
      </c>
      <c r="BZ53" s="215" t="s">
        <v>592</v>
      </c>
      <c r="CA53" s="215" t="s">
        <v>593</v>
      </c>
      <c r="CB53" s="215" t="s">
        <v>590</v>
      </c>
      <c r="CC53" s="215" t="s">
        <v>594</v>
      </c>
      <c r="CD53" s="215" t="s">
        <v>595</v>
      </c>
      <c r="CE53" s="215" t="s">
        <v>596</v>
      </c>
      <c r="CF53" s="215" t="s">
        <v>597</v>
      </c>
      <c r="CG53" s="215" t="s">
        <v>173</v>
      </c>
      <c r="CH53" s="216">
        <v>43506</v>
      </c>
      <c r="CI53" s="216">
        <v>43683</v>
      </c>
      <c r="CJ53" s="215" t="s">
        <v>173</v>
      </c>
      <c r="CK53" s="215" t="s">
        <v>173</v>
      </c>
      <c r="CL53" s="215" t="s">
        <v>173</v>
      </c>
      <c r="CM53" s="215" t="s">
        <v>173</v>
      </c>
      <c r="CN53" s="97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</row>
    <row r="54" spans="1:121" ht="12.75">
      <c r="A54" s="218">
        <v>2019</v>
      </c>
      <c r="B54" s="218">
        <v>1</v>
      </c>
      <c r="C54" s="218" t="s">
        <v>146</v>
      </c>
      <c r="D54" s="218">
        <v>14154787</v>
      </c>
      <c r="E54" s="218">
        <v>150</v>
      </c>
      <c r="F54" s="218">
        <v>6810100000</v>
      </c>
      <c r="G54" s="218">
        <v>1007</v>
      </c>
      <c r="H54" s="218">
        <v>90290</v>
      </c>
      <c r="I54" s="218" t="s">
        <v>598</v>
      </c>
      <c r="J54" s="218" t="s">
        <v>599</v>
      </c>
      <c r="K54" s="218" t="s">
        <v>149</v>
      </c>
      <c r="L54" s="218" t="s">
        <v>166</v>
      </c>
      <c r="M54" s="218" t="s">
        <v>188</v>
      </c>
      <c r="N54" s="218" t="s">
        <v>189</v>
      </c>
      <c r="O54" s="218" t="s">
        <v>600</v>
      </c>
      <c r="P54" s="218" t="s">
        <v>154</v>
      </c>
      <c r="Q54" s="218" t="s">
        <v>155</v>
      </c>
      <c r="R54" s="218">
        <v>41</v>
      </c>
      <c r="S54" s="218" t="s">
        <v>601</v>
      </c>
      <c r="T54" s="218" t="s">
        <v>602</v>
      </c>
      <c r="U54" s="218" t="s">
        <v>603</v>
      </c>
      <c r="V54" s="218" t="s">
        <v>604</v>
      </c>
      <c r="W54" s="219">
        <v>1706.4</v>
      </c>
      <c r="X54" s="219">
        <v>284.39999999999998</v>
      </c>
      <c r="Y54" s="219">
        <v>0</v>
      </c>
      <c r="Z54" s="219">
        <v>0</v>
      </c>
      <c r="AA54" s="219">
        <v>1422</v>
      </c>
      <c r="AB54" s="219">
        <v>3.7</v>
      </c>
      <c r="AC54" s="219">
        <v>0</v>
      </c>
      <c r="AD54" s="219">
        <v>0</v>
      </c>
      <c r="AE54" s="219">
        <v>47.2</v>
      </c>
      <c r="AF54" s="219">
        <v>1472.9</v>
      </c>
      <c r="AG54" s="219">
        <v>1226.9000000000001</v>
      </c>
      <c r="AH54" s="219">
        <v>241.9</v>
      </c>
      <c r="AI54" s="219">
        <v>0</v>
      </c>
      <c r="AJ54" s="219">
        <v>0</v>
      </c>
      <c r="AK54" s="219">
        <v>0</v>
      </c>
      <c r="AL54" s="219">
        <v>0</v>
      </c>
      <c r="AM54" s="219">
        <v>241.9</v>
      </c>
      <c r="AN54" s="219">
        <v>0</v>
      </c>
      <c r="AO54" s="219">
        <v>3</v>
      </c>
      <c r="AP54" s="219">
        <v>0</v>
      </c>
      <c r="AQ54" s="219">
        <v>0</v>
      </c>
      <c r="AR54" s="219">
        <v>0</v>
      </c>
      <c r="AS54" s="219">
        <v>0.2</v>
      </c>
      <c r="AT54" s="219">
        <v>1472</v>
      </c>
      <c r="AU54" s="219">
        <v>234.8</v>
      </c>
      <c r="AV54" s="219">
        <v>-6.4</v>
      </c>
      <c r="AW54" s="219">
        <v>1.1000000000000001</v>
      </c>
      <c r="AX54" s="219">
        <v>0.9</v>
      </c>
      <c r="AY54" s="219">
        <v>0.9</v>
      </c>
      <c r="AZ54" s="219">
        <v>0</v>
      </c>
      <c r="BA54" s="219">
        <v>0.1</v>
      </c>
      <c r="BB54" s="219">
        <v>-222.1</v>
      </c>
      <c r="BC54" s="219">
        <v>0</v>
      </c>
      <c r="BD54" s="219">
        <v>0</v>
      </c>
      <c r="BE54" s="219">
        <v>0</v>
      </c>
      <c r="BF54" s="219">
        <v>0</v>
      </c>
      <c r="BG54" s="219">
        <v>-221.3</v>
      </c>
      <c r="BH54" s="219">
        <v>288.60000000000002</v>
      </c>
      <c r="BI54" s="219">
        <v>0.2</v>
      </c>
      <c r="BJ54" s="219">
        <v>0</v>
      </c>
      <c r="BK54" s="219">
        <v>284.39999999999998</v>
      </c>
      <c r="BL54" s="219">
        <v>0</v>
      </c>
      <c r="BM54" s="219">
        <v>0</v>
      </c>
      <c r="BN54" s="219">
        <v>4</v>
      </c>
      <c r="BO54" s="219">
        <v>0</v>
      </c>
      <c r="BP54" s="219">
        <v>0</v>
      </c>
      <c r="BQ54" s="219">
        <v>0</v>
      </c>
      <c r="BR54" s="219">
        <v>0</v>
      </c>
      <c r="BS54" s="219">
        <v>0</v>
      </c>
      <c r="BT54" s="219">
        <v>0</v>
      </c>
      <c r="BU54" s="219">
        <v>227.1</v>
      </c>
      <c r="BV54" s="219">
        <v>227.1</v>
      </c>
      <c r="BW54" s="219">
        <v>0</v>
      </c>
      <c r="BX54" s="219">
        <v>121.5</v>
      </c>
      <c r="BY54" s="219">
        <v>39</v>
      </c>
      <c r="BZ54" s="219">
        <v>82.5</v>
      </c>
      <c r="CA54" s="219">
        <v>1032.2</v>
      </c>
      <c r="CB54" s="219">
        <v>227.1</v>
      </c>
      <c r="CC54" s="219">
        <v>64</v>
      </c>
      <c r="CD54" s="219">
        <v>27</v>
      </c>
      <c r="CE54" s="219">
        <v>1471.8</v>
      </c>
      <c r="CF54" s="219">
        <v>0</v>
      </c>
      <c r="CG54" s="219">
        <v>0</v>
      </c>
      <c r="CH54" s="219">
        <v>0</v>
      </c>
      <c r="CI54" s="219">
        <v>0</v>
      </c>
      <c r="CJ54" s="219">
        <v>0</v>
      </c>
      <c r="CK54" s="219">
        <v>0</v>
      </c>
      <c r="CL54" s="219">
        <v>0</v>
      </c>
      <c r="CM54" s="219">
        <v>0</v>
      </c>
      <c r="CN54" s="220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  <c r="DN54" s="221"/>
      <c r="DO54" s="221"/>
      <c r="DP54" s="221"/>
      <c r="DQ54" s="221"/>
    </row>
    <row r="55" spans="1:121" ht="12.75">
      <c r="A55" s="218">
        <v>2019</v>
      </c>
      <c r="B55" s="218">
        <v>1</v>
      </c>
      <c r="C55" s="218" t="s">
        <v>184</v>
      </c>
      <c r="D55" s="218">
        <v>14154787</v>
      </c>
      <c r="E55" s="218">
        <v>150</v>
      </c>
      <c r="F55" s="218">
        <v>6810100000</v>
      </c>
      <c r="G55" s="218">
        <v>1007</v>
      </c>
      <c r="H55" s="218">
        <v>90290</v>
      </c>
      <c r="I55" s="218" t="s">
        <v>605</v>
      </c>
      <c r="J55" s="218" t="s">
        <v>599</v>
      </c>
      <c r="K55" s="218" t="s">
        <v>149</v>
      </c>
      <c r="L55" s="218" t="s">
        <v>166</v>
      </c>
      <c r="M55" s="218" t="s">
        <v>188</v>
      </c>
      <c r="N55" s="218" t="s">
        <v>189</v>
      </c>
      <c r="O55" s="218" t="s">
        <v>600</v>
      </c>
      <c r="P55" s="218" t="s">
        <v>154</v>
      </c>
      <c r="Q55" s="218" t="s">
        <v>155</v>
      </c>
      <c r="R55" s="218">
        <v>41</v>
      </c>
      <c r="S55" s="218" t="s">
        <v>601</v>
      </c>
      <c r="T55" s="218" t="s">
        <v>602</v>
      </c>
      <c r="U55" s="218" t="s">
        <v>603</v>
      </c>
      <c r="V55" s="218" t="s">
        <v>604</v>
      </c>
      <c r="W55" s="219">
        <v>2285.5</v>
      </c>
      <c r="X55" s="219">
        <v>380.9</v>
      </c>
      <c r="Y55" s="219">
        <v>0</v>
      </c>
      <c r="Z55" s="219">
        <v>0</v>
      </c>
      <c r="AA55" s="219">
        <v>1904.6</v>
      </c>
      <c r="AB55" s="219">
        <v>3.8</v>
      </c>
      <c r="AC55" s="219">
        <v>0</v>
      </c>
      <c r="AD55" s="219">
        <v>0</v>
      </c>
      <c r="AE55" s="219">
        <v>16.399999999999999</v>
      </c>
      <c r="AF55" s="219">
        <v>1924.8</v>
      </c>
      <c r="AG55" s="219">
        <v>1089.4000000000001</v>
      </c>
      <c r="AH55" s="219">
        <v>267.5</v>
      </c>
      <c r="AI55" s="219">
        <v>2.5</v>
      </c>
      <c r="AJ55" s="219">
        <v>0</v>
      </c>
      <c r="AK55" s="219">
        <v>0</v>
      </c>
      <c r="AL55" s="219">
        <v>0</v>
      </c>
      <c r="AM55" s="219">
        <v>265</v>
      </c>
      <c r="AN55" s="219">
        <v>0</v>
      </c>
      <c r="AO55" s="219">
        <v>45.8</v>
      </c>
      <c r="AP55" s="219">
        <v>0</v>
      </c>
      <c r="AQ55" s="219">
        <v>0</v>
      </c>
      <c r="AR55" s="219">
        <v>0</v>
      </c>
      <c r="AS55" s="219">
        <v>94</v>
      </c>
      <c r="AT55" s="219">
        <v>1496.7</v>
      </c>
      <c r="AU55" s="219">
        <v>815.2</v>
      </c>
      <c r="AV55" s="219">
        <v>505.7</v>
      </c>
      <c r="AW55" s="219">
        <v>522.1</v>
      </c>
      <c r="AX55" s="219">
        <v>428.1</v>
      </c>
      <c r="AY55" s="219">
        <v>428.1</v>
      </c>
      <c r="AZ55" s="219">
        <v>0</v>
      </c>
      <c r="BA55" s="219">
        <v>42.8</v>
      </c>
      <c r="BB55" s="219">
        <v>146.5</v>
      </c>
      <c r="BC55" s="219">
        <v>0</v>
      </c>
      <c r="BD55" s="219">
        <v>0</v>
      </c>
      <c r="BE55" s="219">
        <v>0</v>
      </c>
      <c r="BF55" s="219">
        <v>0</v>
      </c>
      <c r="BG55" s="219">
        <v>531.79999999999995</v>
      </c>
      <c r="BH55" s="219">
        <v>427.5</v>
      </c>
      <c r="BI55" s="219">
        <v>42.8</v>
      </c>
      <c r="BJ55" s="219">
        <v>0</v>
      </c>
      <c r="BK55" s="219">
        <v>380.9</v>
      </c>
      <c r="BL55" s="219">
        <v>0</v>
      </c>
      <c r="BM55" s="219">
        <v>0</v>
      </c>
      <c r="BN55" s="219">
        <v>3.8</v>
      </c>
      <c r="BO55" s="219">
        <v>0</v>
      </c>
      <c r="BP55" s="219">
        <v>0</v>
      </c>
      <c r="BQ55" s="219">
        <v>0</v>
      </c>
      <c r="BR55" s="219">
        <v>0</v>
      </c>
      <c r="BS55" s="219">
        <v>0</v>
      </c>
      <c r="BT55" s="219">
        <v>0</v>
      </c>
      <c r="BU55" s="219">
        <v>221.9</v>
      </c>
      <c r="BV55" s="219">
        <v>221.9</v>
      </c>
      <c r="BW55" s="219">
        <v>0</v>
      </c>
      <c r="BX55" s="219">
        <v>107.3</v>
      </c>
      <c r="BY55" s="219">
        <v>28.7</v>
      </c>
      <c r="BZ55" s="219">
        <v>78.599999999999994</v>
      </c>
      <c r="CA55" s="219">
        <v>1016.8</v>
      </c>
      <c r="CB55" s="219">
        <v>221.9</v>
      </c>
      <c r="CC55" s="219">
        <v>32.700000000000003</v>
      </c>
      <c r="CD55" s="219">
        <v>24</v>
      </c>
      <c r="CE55" s="219">
        <v>1402.7</v>
      </c>
      <c r="CF55" s="219">
        <v>0</v>
      </c>
      <c r="CG55" s="219">
        <v>0</v>
      </c>
      <c r="CH55" s="219">
        <v>0</v>
      </c>
      <c r="CI55" s="219">
        <v>0</v>
      </c>
      <c r="CJ55" s="219">
        <v>0</v>
      </c>
      <c r="CK55" s="219">
        <v>0</v>
      </c>
      <c r="CL55" s="219">
        <v>0</v>
      </c>
      <c r="CM55" s="219">
        <v>0</v>
      </c>
      <c r="CN55" s="220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  <c r="DI55" s="221"/>
      <c r="DJ55" s="221"/>
      <c r="DK55" s="221"/>
      <c r="DL55" s="221"/>
      <c r="DM55" s="221"/>
      <c r="DN55" s="221"/>
      <c r="DO55" s="221"/>
      <c r="DP55" s="221"/>
      <c r="DQ55" s="221"/>
    </row>
    <row r="56" spans="1:121" ht="12.75">
      <c r="A56" s="124">
        <v>2019</v>
      </c>
      <c r="B56" s="124">
        <v>1</v>
      </c>
      <c r="C56" s="222" t="s">
        <v>146</v>
      </c>
      <c r="D56" s="222">
        <v>21323888</v>
      </c>
      <c r="E56" s="222">
        <v>150</v>
      </c>
      <c r="F56" s="223">
        <v>6810100000</v>
      </c>
      <c r="G56" s="222"/>
      <c r="H56" s="222"/>
      <c r="I56" s="222" t="s">
        <v>606</v>
      </c>
      <c r="J56" s="224" t="s">
        <v>607</v>
      </c>
      <c r="K56" s="223" t="s">
        <v>149</v>
      </c>
      <c r="L56" s="223" t="s">
        <v>166</v>
      </c>
      <c r="M56" s="47" t="s">
        <v>460</v>
      </c>
      <c r="N56" s="225"/>
      <c r="O56" s="222" t="s">
        <v>608</v>
      </c>
      <c r="P56" s="223" t="s">
        <v>154</v>
      </c>
      <c r="Q56" s="223" t="s">
        <v>155</v>
      </c>
      <c r="R56" s="222">
        <v>80</v>
      </c>
      <c r="S56" s="222" t="s">
        <v>609</v>
      </c>
      <c r="T56" s="222" t="s">
        <v>610</v>
      </c>
      <c r="U56" s="222" t="s">
        <v>611</v>
      </c>
      <c r="V56" s="222" t="s">
        <v>612</v>
      </c>
      <c r="W56" s="226">
        <v>18825</v>
      </c>
      <c r="X56" s="227">
        <v>1374.8</v>
      </c>
      <c r="Y56" s="228">
        <v>0</v>
      </c>
      <c r="Z56" s="227">
        <v>0</v>
      </c>
      <c r="AA56" s="227">
        <v>17450.2</v>
      </c>
      <c r="AB56" s="227">
        <v>0</v>
      </c>
      <c r="AC56" s="227">
        <v>0</v>
      </c>
      <c r="AD56" s="229">
        <v>1.2</v>
      </c>
      <c r="AE56" s="229">
        <v>0</v>
      </c>
      <c r="AF56" s="229">
        <v>17451.400000000001</v>
      </c>
      <c r="AG56" s="229">
        <v>14466.5</v>
      </c>
      <c r="AH56" s="229">
        <v>317.5</v>
      </c>
      <c r="AI56" s="229">
        <v>0</v>
      </c>
      <c r="AJ56" s="229">
        <v>0</v>
      </c>
      <c r="AK56" s="229">
        <v>1.5</v>
      </c>
      <c r="AL56" s="229">
        <v>0</v>
      </c>
      <c r="AM56" s="229">
        <v>316</v>
      </c>
      <c r="AN56" s="229">
        <v>2586.5</v>
      </c>
      <c r="AO56" s="229">
        <v>0</v>
      </c>
      <c r="AP56" s="229">
        <v>8</v>
      </c>
      <c r="AQ56" s="229">
        <v>0</v>
      </c>
      <c r="AR56" s="229">
        <v>0</v>
      </c>
      <c r="AS56" s="229">
        <v>13.1</v>
      </c>
      <c r="AT56" s="229">
        <v>17391.599999999999</v>
      </c>
      <c r="AU56" s="229">
        <v>2983.7</v>
      </c>
      <c r="AV56" s="229">
        <v>79.7</v>
      </c>
      <c r="AW56" s="229">
        <v>72.900000000000006</v>
      </c>
      <c r="AX56" s="230">
        <v>59.8</v>
      </c>
      <c r="AY56" s="230">
        <v>59.8</v>
      </c>
      <c r="AZ56" s="230">
        <v>0</v>
      </c>
      <c r="BA56" s="229">
        <v>17.899999999999999</v>
      </c>
      <c r="BB56" s="229">
        <v>725.8</v>
      </c>
      <c r="BC56" s="229">
        <v>0</v>
      </c>
      <c r="BD56" s="229">
        <v>0</v>
      </c>
      <c r="BE56" s="229">
        <v>0</v>
      </c>
      <c r="BF56" s="229">
        <v>0</v>
      </c>
      <c r="BG56" s="229">
        <v>767.7</v>
      </c>
      <c r="BH56" s="229">
        <v>208.8</v>
      </c>
      <c r="BI56" s="229">
        <v>13.1</v>
      </c>
      <c r="BJ56" s="229">
        <v>0</v>
      </c>
      <c r="BK56" s="229">
        <v>180</v>
      </c>
      <c r="BL56" s="229">
        <v>0</v>
      </c>
      <c r="BM56" s="230">
        <v>0</v>
      </c>
      <c r="BN56" s="230">
        <v>15</v>
      </c>
      <c r="BO56" s="230">
        <v>0.7</v>
      </c>
      <c r="BP56" s="230">
        <v>0</v>
      </c>
      <c r="BQ56" s="230">
        <v>0</v>
      </c>
      <c r="BR56" s="230">
        <v>0</v>
      </c>
      <c r="BS56" s="230">
        <v>0</v>
      </c>
      <c r="BT56" s="229">
        <v>0</v>
      </c>
      <c r="BU56" s="229">
        <v>440</v>
      </c>
      <c r="BV56" s="229">
        <v>440</v>
      </c>
      <c r="BW56" s="231">
        <v>0</v>
      </c>
      <c r="BX56" s="229">
        <v>181</v>
      </c>
      <c r="BY56" s="229">
        <v>10</v>
      </c>
      <c r="BZ56" s="229">
        <v>171</v>
      </c>
      <c r="CA56" s="229">
        <v>2000</v>
      </c>
      <c r="CB56" s="229">
        <v>440</v>
      </c>
      <c r="CC56" s="229">
        <v>42.5</v>
      </c>
      <c r="CD56" s="229">
        <v>14707</v>
      </c>
      <c r="CE56" s="232">
        <v>17370.5</v>
      </c>
      <c r="CF56" s="229">
        <v>40</v>
      </c>
      <c r="CG56" s="229">
        <v>0</v>
      </c>
      <c r="CH56" s="229">
        <v>30</v>
      </c>
      <c r="CI56" s="229">
        <v>10</v>
      </c>
      <c r="CJ56" s="229">
        <v>0</v>
      </c>
      <c r="CK56" s="229">
        <v>0</v>
      </c>
      <c r="CL56" s="229">
        <v>0</v>
      </c>
      <c r="CM56" s="229">
        <v>0</v>
      </c>
      <c r="CN56" s="125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</row>
    <row r="57" spans="1:121" ht="12.75">
      <c r="A57" s="124">
        <v>2019</v>
      </c>
      <c r="B57" s="124">
        <v>1</v>
      </c>
      <c r="C57" s="222" t="s">
        <v>184</v>
      </c>
      <c r="D57" s="222">
        <v>2132388</v>
      </c>
      <c r="E57" s="222">
        <v>150</v>
      </c>
      <c r="F57" s="223">
        <v>6810100000</v>
      </c>
      <c r="G57" s="222"/>
      <c r="H57" s="222"/>
      <c r="I57" s="222" t="s">
        <v>606</v>
      </c>
      <c r="J57" s="224" t="s">
        <v>607</v>
      </c>
      <c r="K57" s="223" t="s">
        <v>149</v>
      </c>
      <c r="L57" s="223" t="s">
        <v>166</v>
      </c>
      <c r="M57" s="47" t="s">
        <v>460</v>
      </c>
      <c r="N57" s="225"/>
      <c r="O57" s="222" t="s">
        <v>608</v>
      </c>
      <c r="P57" s="223" t="s">
        <v>154</v>
      </c>
      <c r="Q57" s="223" t="s">
        <v>155</v>
      </c>
      <c r="R57" s="222">
        <v>80</v>
      </c>
      <c r="S57" s="222" t="s">
        <v>609</v>
      </c>
      <c r="T57" s="222" t="s">
        <v>610</v>
      </c>
      <c r="U57" s="222" t="s">
        <v>611</v>
      </c>
      <c r="V57" s="222" t="s">
        <v>612</v>
      </c>
      <c r="W57" s="226">
        <v>23029.8</v>
      </c>
      <c r="X57" s="227">
        <v>1657.6</v>
      </c>
      <c r="Y57" s="228">
        <v>0</v>
      </c>
      <c r="Z57" s="227">
        <v>0</v>
      </c>
      <c r="AA57" s="227">
        <v>21372.2</v>
      </c>
      <c r="AB57" s="227">
        <v>0</v>
      </c>
      <c r="AC57" s="227">
        <v>0</v>
      </c>
      <c r="AD57" s="229">
        <v>1.2</v>
      </c>
      <c r="AE57" s="229">
        <v>0</v>
      </c>
      <c r="AF57" s="229">
        <v>21373.4</v>
      </c>
      <c r="AG57" s="229">
        <v>18325</v>
      </c>
      <c r="AH57" s="229">
        <v>334</v>
      </c>
      <c r="AI57" s="229">
        <v>0</v>
      </c>
      <c r="AJ57" s="229">
        <v>0</v>
      </c>
      <c r="AK57" s="229">
        <v>1.5</v>
      </c>
      <c r="AL57" s="229">
        <v>0</v>
      </c>
      <c r="AM57" s="229">
        <v>332.5</v>
      </c>
      <c r="AN57" s="229">
        <v>2476</v>
      </c>
      <c r="AO57" s="229">
        <v>10</v>
      </c>
      <c r="AP57" s="229">
        <v>9.6999999999999993</v>
      </c>
      <c r="AQ57" s="229">
        <v>0</v>
      </c>
      <c r="AR57" s="229">
        <v>0</v>
      </c>
      <c r="AS57" s="229">
        <v>39.299999999999997</v>
      </c>
      <c r="AT57" s="229">
        <v>21194</v>
      </c>
      <c r="AU57" s="229">
        <v>3047.2</v>
      </c>
      <c r="AV57" s="229">
        <v>227.2</v>
      </c>
      <c r="AW57" s="229">
        <v>217.5</v>
      </c>
      <c r="AX57" s="230">
        <v>179.4</v>
      </c>
      <c r="AY57" s="230">
        <v>179.4</v>
      </c>
      <c r="AZ57" s="230">
        <v>0</v>
      </c>
      <c r="BA57" s="229">
        <v>53.7</v>
      </c>
      <c r="BB57" s="229">
        <v>725.8</v>
      </c>
      <c r="BC57" s="229">
        <v>0</v>
      </c>
      <c r="BD57" s="229">
        <v>0</v>
      </c>
      <c r="BE57" s="229">
        <v>0</v>
      </c>
      <c r="BF57" s="229">
        <v>0</v>
      </c>
      <c r="BG57" s="229">
        <v>851.5</v>
      </c>
      <c r="BH57" s="229">
        <v>238.5</v>
      </c>
      <c r="BI57" s="229">
        <v>39.299999999999997</v>
      </c>
      <c r="BJ57" s="229">
        <v>0</v>
      </c>
      <c r="BK57" s="229">
        <v>184</v>
      </c>
      <c r="BL57" s="229">
        <v>0</v>
      </c>
      <c r="BM57" s="230">
        <v>0</v>
      </c>
      <c r="BN57" s="230">
        <v>15</v>
      </c>
      <c r="BO57" s="230">
        <v>0.2</v>
      </c>
      <c r="BP57" s="230">
        <v>0</v>
      </c>
      <c r="BQ57" s="230">
        <v>0</v>
      </c>
      <c r="BR57" s="230">
        <v>0</v>
      </c>
      <c r="BS57" s="230">
        <v>0</v>
      </c>
      <c r="BT57" s="229">
        <v>0</v>
      </c>
      <c r="BU57" s="229">
        <v>395</v>
      </c>
      <c r="BV57" s="229">
        <v>395</v>
      </c>
      <c r="BW57" s="231">
        <v>0</v>
      </c>
      <c r="BX57" s="229">
        <v>111.9</v>
      </c>
      <c r="BY57" s="229">
        <v>5.8</v>
      </c>
      <c r="BZ57" s="229">
        <v>106.1</v>
      </c>
      <c r="CA57" s="229">
        <v>1855.6</v>
      </c>
      <c r="CB57" s="229">
        <v>405</v>
      </c>
      <c r="CC57" s="229">
        <v>58.4</v>
      </c>
      <c r="CD57" s="229">
        <v>18714.099999999999</v>
      </c>
      <c r="CE57" s="232">
        <v>21145</v>
      </c>
      <c r="CF57" s="229">
        <v>73.099999999999994</v>
      </c>
      <c r="CG57" s="229">
        <v>0</v>
      </c>
      <c r="CH57" s="229">
        <v>63.1</v>
      </c>
      <c r="CI57" s="229">
        <v>10</v>
      </c>
      <c r="CJ57" s="229">
        <v>0</v>
      </c>
      <c r="CK57" s="229">
        <v>0</v>
      </c>
      <c r="CL57" s="229">
        <v>0</v>
      </c>
      <c r="CM57" s="229">
        <v>0</v>
      </c>
      <c r="CN57" s="125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</row>
    <row r="58" spans="1:121" ht="24">
      <c r="A58" s="215">
        <v>2019</v>
      </c>
      <c r="B58" s="215">
        <v>1</v>
      </c>
      <c r="C58" s="233" t="s">
        <v>146</v>
      </c>
      <c r="D58" s="234">
        <v>40887956</v>
      </c>
      <c r="E58" s="234">
        <v>150</v>
      </c>
      <c r="F58" s="234">
        <v>6810100000</v>
      </c>
      <c r="G58" s="234"/>
      <c r="H58" s="234"/>
      <c r="I58" s="234" t="s">
        <v>525</v>
      </c>
      <c r="J58" s="235" t="s">
        <v>613</v>
      </c>
      <c r="K58" s="223" t="s">
        <v>149</v>
      </c>
      <c r="L58" s="223" t="s">
        <v>166</v>
      </c>
      <c r="M58" s="47" t="s">
        <v>460</v>
      </c>
      <c r="N58" s="236" t="s">
        <v>614</v>
      </c>
      <c r="O58" s="236" t="s">
        <v>528</v>
      </c>
      <c r="P58" s="223" t="s">
        <v>154</v>
      </c>
      <c r="Q58" s="223" t="s">
        <v>155</v>
      </c>
      <c r="R58" s="237">
        <v>306</v>
      </c>
      <c r="S58" s="222" t="s">
        <v>615</v>
      </c>
      <c r="T58" s="237" t="s">
        <v>616</v>
      </c>
      <c r="U58" s="236" t="s">
        <v>617</v>
      </c>
      <c r="V58" s="236" t="s">
        <v>618</v>
      </c>
      <c r="W58" s="215">
        <v>19749.5</v>
      </c>
      <c r="X58" s="238"/>
      <c r="Y58" s="239"/>
      <c r="Z58" s="240"/>
      <c r="AA58" s="241">
        <v>19479.5</v>
      </c>
      <c r="AB58" s="242">
        <v>444.1</v>
      </c>
      <c r="AC58" s="242"/>
      <c r="AD58" s="243">
        <v>130</v>
      </c>
      <c r="AE58" s="243">
        <v>930</v>
      </c>
      <c r="AF58" s="244">
        <v>21253.599999999999</v>
      </c>
      <c r="AG58" s="243">
        <v>16068.9</v>
      </c>
      <c r="AH58" s="243">
        <v>897.2</v>
      </c>
      <c r="AI58" s="243"/>
      <c r="AJ58" s="243"/>
      <c r="AK58" s="243"/>
      <c r="AL58" s="243"/>
      <c r="AM58" s="243">
        <v>897.2</v>
      </c>
      <c r="AN58" s="243"/>
      <c r="AO58" s="243">
        <v>1312.2</v>
      </c>
      <c r="AP58" s="243"/>
      <c r="AQ58" s="243"/>
      <c r="AR58" s="243">
        <v>930</v>
      </c>
      <c r="AS58" s="243"/>
      <c r="AT58" s="243">
        <v>19208.3</v>
      </c>
      <c r="AU58" s="243">
        <v>3680.6</v>
      </c>
      <c r="AV58" s="243">
        <v>1915.3</v>
      </c>
      <c r="AW58" s="243">
        <v>2045.3</v>
      </c>
      <c r="AX58" s="243">
        <v>2045.3</v>
      </c>
      <c r="AY58" s="243"/>
      <c r="AZ58" s="243"/>
      <c r="BA58" s="243"/>
      <c r="BB58" s="243">
        <v>16280.7</v>
      </c>
      <c r="BC58" s="243"/>
      <c r="BD58" s="243"/>
      <c r="BE58" s="243"/>
      <c r="BF58" s="243"/>
      <c r="BG58" s="243">
        <v>18326</v>
      </c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>
        <v>2570.6</v>
      </c>
      <c r="BV58" s="243"/>
      <c r="BW58" s="245"/>
      <c r="BX58" s="243">
        <v>631.1</v>
      </c>
      <c r="BY58" s="243">
        <v>125</v>
      </c>
      <c r="BZ58" s="243">
        <v>506.1</v>
      </c>
      <c r="CA58" s="243">
        <v>11684.6</v>
      </c>
      <c r="CB58" s="243">
        <v>2570.6</v>
      </c>
      <c r="CC58" s="243">
        <v>404.2</v>
      </c>
      <c r="CD58" s="243">
        <v>2987.9</v>
      </c>
      <c r="CE58" s="246">
        <v>18278.3</v>
      </c>
      <c r="CF58" s="243">
        <v>1883</v>
      </c>
      <c r="CG58" s="247"/>
      <c r="CH58" s="243">
        <v>1636.7</v>
      </c>
      <c r="CI58" s="243">
        <v>146.30000000000001</v>
      </c>
      <c r="CJ58" s="243">
        <v>100</v>
      </c>
      <c r="CK58" s="247"/>
      <c r="CL58" s="247"/>
      <c r="CM58" s="247"/>
      <c r="CN58" s="24"/>
    </row>
    <row r="59" spans="1:121" ht="24">
      <c r="A59" s="215">
        <v>2019</v>
      </c>
      <c r="B59" s="215">
        <v>1</v>
      </c>
      <c r="C59" s="234" t="s">
        <v>184</v>
      </c>
      <c r="D59" s="234">
        <v>40887956</v>
      </c>
      <c r="E59" s="234">
        <v>150</v>
      </c>
      <c r="F59" s="234">
        <v>6810100000</v>
      </c>
      <c r="G59" s="234"/>
      <c r="H59" s="234"/>
      <c r="I59" s="234" t="s">
        <v>525</v>
      </c>
      <c r="J59" s="235" t="s">
        <v>613</v>
      </c>
      <c r="K59" s="223" t="s">
        <v>149</v>
      </c>
      <c r="L59" s="223" t="s">
        <v>166</v>
      </c>
      <c r="M59" s="47" t="s">
        <v>460</v>
      </c>
      <c r="N59" s="236" t="s">
        <v>614</v>
      </c>
      <c r="O59" s="236" t="s">
        <v>528</v>
      </c>
      <c r="P59" s="223" t="s">
        <v>154</v>
      </c>
      <c r="Q59" s="223" t="s">
        <v>155</v>
      </c>
      <c r="R59" s="237">
        <v>306</v>
      </c>
      <c r="S59" s="222" t="s">
        <v>615</v>
      </c>
      <c r="T59" s="237" t="s">
        <v>616</v>
      </c>
      <c r="U59" s="236" t="s">
        <v>617</v>
      </c>
      <c r="V59" s="236" t="s">
        <v>618</v>
      </c>
      <c r="W59" s="215">
        <v>19921.5</v>
      </c>
      <c r="X59" s="238"/>
      <c r="Y59" s="248"/>
      <c r="Z59" s="240"/>
      <c r="AA59" s="241">
        <v>19921.5</v>
      </c>
      <c r="AB59" s="242">
        <v>394.3</v>
      </c>
      <c r="AC59" s="242"/>
      <c r="AD59" s="243">
        <v>247.2</v>
      </c>
      <c r="AE59" s="243">
        <v>920.4</v>
      </c>
      <c r="AF59" s="244">
        <v>21483.4</v>
      </c>
      <c r="AG59" s="243">
        <v>10491.9</v>
      </c>
      <c r="AH59" s="243">
        <v>856.7</v>
      </c>
      <c r="AI59" s="243"/>
      <c r="AJ59" s="243"/>
      <c r="AK59" s="243"/>
      <c r="AL59" s="243"/>
      <c r="AM59" s="243">
        <v>856.7</v>
      </c>
      <c r="AN59" s="243"/>
      <c r="AO59" s="243">
        <v>1060.5</v>
      </c>
      <c r="AP59" s="243"/>
      <c r="AQ59" s="243"/>
      <c r="AR59" s="243">
        <v>920.4</v>
      </c>
      <c r="AS59" s="243"/>
      <c r="AT59" s="243">
        <v>13329.5</v>
      </c>
      <c r="AU59" s="243">
        <v>9429.6</v>
      </c>
      <c r="AV59" s="243">
        <v>7906.7</v>
      </c>
      <c r="AW59" s="243">
        <v>8153.9</v>
      </c>
      <c r="AX59" s="243">
        <v>8153.9</v>
      </c>
      <c r="AY59" s="243"/>
      <c r="AZ59" s="247"/>
      <c r="BA59" s="247"/>
      <c r="BB59" s="243">
        <v>16280.7</v>
      </c>
      <c r="BC59" s="243"/>
      <c r="BD59" s="243"/>
      <c r="BE59" s="243"/>
      <c r="BF59" s="243"/>
      <c r="BG59" s="243">
        <v>24434.6</v>
      </c>
      <c r="BH59" s="243"/>
      <c r="BI59" s="243"/>
      <c r="BJ59" s="243"/>
      <c r="BK59" s="243"/>
      <c r="BL59" s="243"/>
      <c r="BM59" s="243"/>
      <c r="BN59" s="243"/>
      <c r="BO59" s="247"/>
      <c r="BP59" s="247"/>
      <c r="BQ59" s="247"/>
      <c r="BR59" s="247"/>
      <c r="BS59" s="247"/>
      <c r="BT59" s="247"/>
      <c r="BU59" s="243">
        <v>1899.6</v>
      </c>
      <c r="BV59" s="243"/>
      <c r="BW59" s="245"/>
      <c r="BX59" s="243">
        <v>144.4</v>
      </c>
      <c r="BY59" s="243">
        <v>53.2</v>
      </c>
      <c r="BZ59" s="243">
        <v>91.2</v>
      </c>
      <c r="CA59" s="243">
        <v>8867.6</v>
      </c>
      <c r="CB59" s="243">
        <v>1899.6</v>
      </c>
      <c r="CC59" s="243">
        <v>497</v>
      </c>
      <c r="CD59" s="243">
        <v>1000.5</v>
      </c>
      <c r="CE59" s="246">
        <v>12409.1</v>
      </c>
      <c r="CF59" s="243">
        <v>1533.7</v>
      </c>
      <c r="CG59" s="247"/>
      <c r="CH59" s="243">
        <v>1126.7</v>
      </c>
      <c r="CI59" s="243">
        <v>407</v>
      </c>
      <c r="CJ59" s="247"/>
      <c r="CK59" s="247"/>
      <c r="CL59" s="247"/>
      <c r="CM59" s="247"/>
      <c r="CN59" s="24"/>
    </row>
    <row r="60" spans="1:121" ht="25.5">
      <c r="A60" s="36">
        <v>2019</v>
      </c>
      <c r="B60" s="36">
        <v>1</v>
      </c>
      <c r="C60" s="36" t="s">
        <v>146</v>
      </c>
      <c r="D60" s="36">
        <v>21321108</v>
      </c>
      <c r="E60" s="36">
        <v>150</v>
      </c>
      <c r="F60" s="36">
        <v>6810100000</v>
      </c>
      <c r="G60" s="36">
        <v>1007</v>
      </c>
      <c r="H60" s="36">
        <v>90212</v>
      </c>
      <c r="I60" s="36" t="s">
        <v>619</v>
      </c>
      <c r="J60" s="36" t="s">
        <v>620</v>
      </c>
      <c r="K60" s="223" t="s">
        <v>149</v>
      </c>
      <c r="L60" s="223" t="s">
        <v>166</v>
      </c>
      <c r="M60" s="112" t="s">
        <v>621</v>
      </c>
      <c r="N60" s="249" t="s">
        <v>155</v>
      </c>
      <c r="O60" s="250" t="s">
        <v>622</v>
      </c>
      <c r="P60" s="223" t="s">
        <v>154</v>
      </c>
      <c r="Q60" s="223" t="s">
        <v>155</v>
      </c>
      <c r="R60" s="36">
        <v>47</v>
      </c>
      <c r="S60" s="222" t="s">
        <v>623</v>
      </c>
      <c r="T60" s="36" t="s">
        <v>624</v>
      </c>
      <c r="U60" s="36" t="s">
        <v>625</v>
      </c>
      <c r="V60" s="36" t="s">
        <v>626</v>
      </c>
      <c r="W60" s="227">
        <v>2117.1999999999998</v>
      </c>
      <c r="X60" s="36">
        <v>352.8</v>
      </c>
      <c r="Y60" s="36"/>
      <c r="Z60" s="36"/>
      <c r="AA60" s="36">
        <v>1764.4</v>
      </c>
      <c r="AB60" s="36">
        <v>37.5</v>
      </c>
      <c r="AC60" s="36"/>
      <c r="AD60" s="36"/>
      <c r="AE60" s="36">
        <v>2508.3000000000002</v>
      </c>
      <c r="AF60" s="36">
        <v>4310.2</v>
      </c>
      <c r="AG60" s="36">
        <v>1405.8</v>
      </c>
      <c r="AH60" s="36">
        <v>395.4</v>
      </c>
      <c r="AI60" s="36">
        <v>7.2</v>
      </c>
      <c r="AJ60" s="36"/>
      <c r="AK60" s="36"/>
      <c r="AL60" s="36"/>
      <c r="AM60" s="36">
        <v>388.2</v>
      </c>
      <c r="AN60" s="36"/>
      <c r="AO60" s="251">
        <v>0</v>
      </c>
      <c r="AP60" s="36"/>
      <c r="AQ60" s="36"/>
      <c r="AR60" s="36">
        <v>2508.3000000000002</v>
      </c>
      <c r="AS60" s="36">
        <v>0.1</v>
      </c>
      <c r="AT60" s="36">
        <v>4309.6000000000004</v>
      </c>
      <c r="AU60" s="36">
        <v>358.6</v>
      </c>
      <c r="AV60" s="36">
        <v>0.7</v>
      </c>
      <c r="AW60" s="36">
        <v>0.7</v>
      </c>
      <c r="AX60" s="36">
        <v>0.6</v>
      </c>
      <c r="AY60" s="36">
        <v>0.6</v>
      </c>
      <c r="AZ60" s="36"/>
      <c r="BA60" s="36">
        <v>0.1</v>
      </c>
      <c r="BB60" s="36">
        <v>-142.80000000000001</v>
      </c>
      <c r="BC60" s="36"/>
      <c r="BD60" s="36"/>
      <c r="BE60" s="36"/>
      <c r="BF60" s="36"/>
      <c r="BG60" s="36">
        <v>-142.19999999999999</v>
      </c>
      <c r="BH60" s="36">
        <v>425.4</v>
      </c>
      <c r="BI60" s="36">
        <v>0.1</v>
      </c>
      <c r="BJ60" s="36"/>
      <c r="BK60" s="36">
        <v>419.2</v>
      </c>
      <c r="BL60" s="36"/>
      <c r="BM60" s="251">
        <v>0</v>
      </c>
      <c r="BN60" s="36">
        <v>6.1</v>
      </c>
      <c r="BO60" s="36">
        <v>0.05</v>
      </c>
      <c r="BP60" s="36"/>
      <c r="BQ60" s="36"/>
      <c r="BR60" s="36"/>
      <c r="BS60" s="36"/>
      <c r="BT60" s="36"/>
      <c r="BU60" s="36">
        <v>252.1</v>
      </c>
      <c r="BV60" s="36">
        <v>252.1</v>
      </c>
      <c r="BW60" s="36"/>
      <c r="BX60" s="36">
        <v>339.9</v>
      </c>
      <c r="BY60" s="36">
        <v>1145.9000000000001</v>
      </c>
      <c r="BZ60" s="36">
        <v>252.1</v>
      </c>
      <c r="CA60" s="36">
        <v>43.8</v>
      </c>
      <c r="CB60" s="36">
        <v>19.5</v>
      </c>
      <c r="CC60" s="36">
        <v>1801.2</v>
      </c>
      <c r="CD60" s="36"/>
      <c r="CE60" s="36"/>
      <c r="CF60" s="251">
        <v>0</v>
      </c>
      <c r="CG60" s="36"/>
      <c r="CH60" s="36"/>
      <c r="CI60" s="251">
        <v>0</v>
      </c>
      <c r="CJ60" s="36"/>
      <c r="CK60" s="36"/>
      <c r="CL60" s="36"/>
      <c r="CM60" s="36"/>
      <c r="CN60" s="24"/>
    </row>
    <row r="61" spans="1:121" ht="25.5">
      <c r="A61" s="36">
        <v>2019</v>
      </c>
      <c r="B61" s="36">
        <v>1</v>
      </c>
      <c r="C61" s="36" t="s">
        <v>184</v>
      </c>
      <c r="D61" s="36">
        <v>21321108</v>
      </c>
      <c r="E61" s="36">
        <v>150</v>
      </c>
      <c r="F61" s="36">
        <v>6810100000</v>
      </c>
      <c r="G61" s="36">
        <v>1007</v>
      </c>
      <c r="H61" s="36">
        <v>90212</v>
      </c>
      <c r="I61" s="36" t="s">
        <v>619</v>
      </c>
      <c r="J61" s="36" t="s">
        <v>620</v>
      </c>
      <c r="K61" s="223" t="s">
        <v>149</v>
      </c>
      <c r="L61" s="223" t="s">
        <v>166</v>
      </c>
      <c r="M61" s="112" t="s">
        <v>621</v>
      </c>
      <c r="N61" s="249" t="s">
        <v>155</v>
      </c>
      <c r="O61" s="250" t="s">
        <v>622</v>
      </c>
      <c r="P61" s="223" t="s">
        <v>154</v>
      </c>
      <c r="Q61" s="223" t="s">
        <v>155</v>
      </c>
      <c r="R61" s="36">
        <v>47</v>
      </c>
      <c r="S61" s="222" t="s">
        <v>623</v>
      </c>
      <c r="T61" s="36" t="s">
        <v>624</v>
      </c>
      <c r="U61" s="36" t="s">
        <v>625</v>
      </c>
      <c r="V61" s="36" t="s">
        <v>626</v>
      </c>
      <c r="W61" s="252">
        <v>2079.3000000000002</v>
      </c>
      <c r="X61" s="36">
        <v>346.6</v>
      </c>
      <c r="Y61" s="36"/>
      <c r="Z61" s="36"/>
      <c r="AA61" s="36">
        <v>1732.7</v>
      </c>
      <c r="AB61" s="36">
        <v>73.7</v>
      </c>
      <c r="AC61" s="36"/>
      <c r="AD61" s="36"/>
      <c r="AE61" s="36">
        <v>2426.5</v>
      </c>
      <c r="AF61" s="36">
        <v>4232.8999999999996</v>
      </c>
      <c r="AG61" s="36">
        <v>1482.4</v>
      </c>
      <c r="AH61" s="36">
        <v>417.7</v>
      </c>
      <c r="AI61" s="36">
        <v>7.7</v>
      </c>
      <c r="AJ61" s="36"/>
      <c r="AK61" s="36"/>
      <c r="AL61" s="36"/>
      <c r="AM61" s="251">
        <v>410</v>
      </c>
      <c r="AN61" s="36"/>
      <c r="AO61" s="36">
        <v>19.2</v>
      </c>
      <c r="AP61" s="36"/>
      <c r="AQ61" s="36"/>
      <c r="AR61" s="36">
        <v>2421.5</v>
      </c>
      <c r="AS61" s="251">
        <v>0</v>
      </c>
      <c r="AT61" s="36">
        <v>4340.8</v>
      </c>
      <c r="AU61" s="36">
        <v>250.3</v>
      </c>
      <c r="AV61" s="36">
        <v>-112.9</v>
      </c>
      <c r="AW61" s="36">
        <v>-107.9</v>
      </c>
      <c r="AX61" s="36">
        <v>-107.9</v>
      </c>
      <c r="AY61" s="36">
        <v>-107.9</v>
      </c>
      <c r="AZ61" s="36"/>
      <c r="BA61" s="251">
        <v>0</v>
      </c>
      <c r="BB61" s="36">
        <v>-229.1</v>
      </c>
      <c r="BC61" s="36"/>
      <c r="BD61" s="36"/>
      <c r="BE61" s="36"/>
      <c r="BF61" s="36"/>
      <c r="BG61" s="251">
        <v>-337</v>
      </c>
      <c r="BH61" s="36">
        <v>6.2</v>
      </c>
      <c r="BI61" s="251">
        <v>0</v>
      </c>
      <c r="BJ61" s="36"/>
      <c r="BK61" s="251">
        <v>0</v>
      </c>
      <c r="BL61" s="36"/>
      <c r="BM61" s="251">
        <v>0</v>
      </c>
      <c r="BN61" s="36">
        <v>6.1</v>
      </c>
      <c r="BO61" s="36">
        <v>0.1</v>
      </c>
      <c r="BP61" s="36"/>
      <c r="BQ61" s="36"/>
      <c r="BR61" s="36"/>
      <c r="BS61" s="36"/>
      <c r="BT61" s="36"/>
      <c r="BU61" s="36">
        <v>242.6</v>
      </c>
      <c r="BV61" s="36">
        <v>242.6</v>
      </c>
      <c r="BW61" s="36"/>
      <c r="BX61" s="36">
        <v>407.3</v>
      </c>
      <c r="BY61" s="36">
        <v>1174.0999999999999</v>
      </c>
      <c r="BZ61" s="36">
        <v>236.6</v>
      </c>
      <c r="CA61" s="36">
        <v>52.4</v>
      </c>
      <c r="CB61" s="36">
        <v>48.9</v>
      </c>
      <c r="CC61" s="36">
        <v>1919.3</v>
      </c>
      <c r="CD61" s="36"/>
      <c r="CE61" s="36"/>
      <c r="CF61" s="251">
        <v>9</v>
      </c>
      <c r="CG61" s="36"/>
      <c r="CH61" s="36"/>
      <c r="CI61" s="251">
        <v>9</v>
      </c>
      <c r="CJ61" s="36"/>
      <c r="CK61" s="36"/>
      <c r="CL61" s="36"/>
      <c r="CM61" s="36"/>
      <c r="CN61" s="24"/>
    </row>
    <row r="62" spans="1:121" ht="12.75">
      <c r="A62" s="253">
        <v>2019</v>
      </c>
      <c r="B62" s="253">
        <v>1</v>
      </c>
      <c r="C62" s="215" t="s">
        <v>146</v>
      </c>
      <c r="D62" s="215">
        <v>3085929</v>
      </c>
      <c r="E62" s="215">
        <v>150</v>
      </c>
      <c r="F62" s="215">
        <v>6810100000</v>
      </c>
      <c r="G62" s="215" t="s">
        <v>173</v>
      </c>
      <c r="H62" s="215">
        <v>61110</v>
      </c>
      <c r="I62" s="215" t="s">
        <v>627</v>
      </c>
      <c r="J62" s="76" t="s">
        <v>628</v>
      </c>
      <c r="K62" s="76" t="s">
        <v>149</v>
      </c>
      <c r="L62" s="76" t="s">
        <v>166</v>
      </c>
      <c r="M62" s="76" t="s">
        <v>460</v>
      </c>
      <c r="N62" s="254" t="s">
        <v>254</v>
      </c>
      <c r="O62" s="254" t="s">
        <v>254</v>
      </c>
      <c r="P62" s="76" t="s">
        <v>154</v>
      </c>
      <c r="Q62" s="76" t="s">
        <v>155</v>
      </c>
      <c r="R62" s="215">
        <v>20</v>
      </c>
      <c r="S62" s="215" t="s">
        <v>629</v>
      </c>
      <c r="T62" s="215" t="s">
        <v>630</v>
      </c>
      <c r="U62" s="215" t="s">
        <v>631</v>
      </c>
      <c r="V62" s="215" t="s">
        <v>632</v>
      </c>
      <c r="W62" s="36">
        <v>1500</v>
      </c>
      <c r="X62" s="255">
        <v>250</v>
      </c>
      <c r="Y62" s="215">
        <v>0</v>
      </c>
      <c r="Z62" s="215">
        <v>0</v>
      </c>
      <c r="AA62" s="215">
        <v>1250</v>
      </c>
      <c r="AB62" s="255">
        <v>25</v>
      </c>
      <c r="AC62" s="215">
        <v>0</v>
      </c>
      <c r="AD62" s="215">
        <v>0</v>
      </c>
      <c r="AE62" s="215">
        <v>0</v>
      </c>
      <c r="AF62" s="255">
        <v>1275</v>
      </c>
      <c r="AG62" s="215">
        <v>1065</v>
      </c>
      <c r="AH62" s="215">
        <v>158.6</v>
      </c>
      <c r="AI62" s="215">
        <v>22.5</v>
      </c>
      <c r="AJ62" s="215">
        <v>0</v>
      </c>
      <c r="AK62" s="215">
        <v>1.1000000000000001</v>
      </c>
      <c r="AL62" s="215">
        <v>0</v>
      </c>
      <c r="AM62" s="215">
        <v>135</v>
      </c>
      <c r="AN62" s="215">
        <v>0</v>
      </c>
      <c r="AO62" s="215">
        <v>15</v>
      </c>
      <c r="AP62" s="215">
        <v>0</v>
      </c>
      <c r="AQ62" s="215">
        <v>0</v>
      </c>
      <c r="AR62" s="215">
        <v>0</v>
      </c>
      <c r="AS62" s="215">
        <v>0</v>
      </c>
      <c r="AT62" s="215">
        <v>1238.5999999999999</v>
      </c>
      <c r="AU62" s="215">
        <v>185</v>
      </c>
      <c r="AV62" s="255">
        <v>36.4</v>
      </c>
      <c r="AW62" s="215">
        <v>36.4</v>
      </c>
      <c r="AX62" s="215">
        <v>36.4</v>
      </c>
      <c r="AY62" s="215">
        <v>36.4</v>
      </c>
      <c r="AZ62" s="215">
        <v>0</v>
      </c>
      <c r="BA62" s="215">
        <v>10.9</v>
      </c>
      <c r="BB62" s="215">
        <v>2091</v>
      </c>
      <c r="BC62" s="215">
        <v>0</v>
      </c>
      <c r="BD62" s="215">
        <v>0</v>
      </c>
      <c r="BE62" s="215">
        <v>0</v>
      </c>
      <c r="BF62" s="215">
        <v>0</v>
      </c>
      <c r="BG62" s="215">
        <v>2116.5</v>
      </c>
      <c r="BH62" s="215">
        <v>165.1</v>
      </c>
      <c r="BI62" s="215">
        <v>0</v>
      </c>
      <c r="BJ62" s="215">
        <v>0</v>
      </c>
      <c r="BK62" s="215">
        <v>57.5</v>
      </c>
      <c r="BL62" s="215">
        <v>0</v>
      </c>
      <c r="BM62" s="215">
        <v>0.1</v>
      </c>
      <c r="BN62" s="215">
        <v>0</v>
      </c>
      <c r="BO62" s="215">
        <v>107.5</v>
      </c>
      <c r="BP62" s="215">
        <v>0</v>
      </c>
      <c r="BQ62" s="215">
        <v>0</v>
      </c>
      <c r="BR62" s="215">
        <v>0</v>
      </c>
      <c r="BS62" s="215">
        <v>0</v>
      </c>
      <c r="BT62" s="215">
        <v>0</v>
      </c>
      <c r="BU62" s="215">
        <v>79.3</v>
      </c>
      <c r="BV62" s="215">
        <v>79.3</v>
      </c>
      <c r="BW62" s="215">
        <v>0</v>
      </c>
      <c r="BX62" s="215">
        <v>695.6</v>
      </c>
      <c r="BY62" s="215">
        <v>613.20000000000005</v>
      </c>
      <c r="BZ62" s="215">
        <v>82.4</v>
      </c>
      <c r="CA62" s="215">
        <v>355.5</v>
      </c>
      <c r="CB62" s="215">
        <v>79.3</v>
      </c>
      <c r="CC62" s="215">
        <v>49.2</v>
      </c>
      <c r="CD62" s="215">
        <v>59</v>
      </c>
      <c r="CE62" s="215">
        <v>1238.5999999999999</v>
      </c>
      <c r="CF62" s="215">
        <v>112.5</v>
      </c>
      <c r="CG62" s="215">
        <v>75</v>
      </c>
      <c r="CH62" s="215">
        <v>12.5</v>
      </c>
      <c r="CI62" s="215">
        <v>0</v>
      </c>
      <c r="CJ62" s="215">
        <v>0</v>
      </c>
      <c r="CK62" s="215">
        <v>0</v>
      </c>
      <c r="CL62" s="215">
        <v>0</v>
      </c>
      <c r="CM62" s="215">
        <v>25</v>
      </c>
      <c r="CN62" s="24"/>
    </row>
    <row r="63" spans="1:121" ht="12.75">
      <c r="A63" s="253">
        <v>2019</v>
      </c>
      <c r="B63" s="253">
        <v>1</v>
      </c>
      <c r="C63" s="215" t="s">
        <v>184</v>
      </c>
      <c r="D63" s="215">
        <v>3085929</v>
      </c>
      <c r="E63" s="215">
        <v>150</v>
      </c>
      <c r="F63" s="215">
        <v>6810100000</v>
      </c>
      <c r="G63" s="215" t="s">
        <v>173</v>
      </c>
      <c r="H63" s="215">
        <v>61110</v>
      </c>
      <c r="I63" s="215" t="s">
        <v>627</v>
      </c>
      <c r="J63" s="76" t="s">
        <v>628</v>
      </c>
      <c r="K63" s="76" t="s">
        <v>149</v>
      </c>
      <c r="L63" s="76" t="s">
        <v>166</v>
      </c>
      <c r="M63" s="76" t="s">
        <v>460</v>
      </c>
      <c r="N63" s="254" t="s">
        <v>254</v>
      </c>
      <c r="O63" s="254" t="s">
        <v>254</v>
      </c>
      <c r="P63" s="76" t="s">
        <v>154</v>
      </c>
      <c r="Q63" s="76" t="s">
        <v>155</v>
      </c>
      <c r="R63" s="215">
        <v>20</v>
      </c>
      <c r="S63" s="76" t="s">
        <v>629</v>
      </c>
      <c r="T63" s="215" t="s">
        <v>630</v>
      </c>
      <c r="U63" s="76" t="s">
        <v>631</v>
      </c>
      <c r="V63" s="215" t="s">
        <v>632</v>
      </c>
      <c r="W63" s="36">
        <v>713.4</v>
      </c>
      <c r="X63" s="215">
        <v>118.9</v>
      </c>
      <c r="Y63" s="215">
        <v>0</v>
      </c>
      <c r="Z63" s="215">
        <v>0</v>
      </c>
      <c r="AA63" s="215">
        <v>594.5</v>
      </c>
      <c r="AB63" s="215">
        <v>0.1</v>
      </c>
      <c r="AC63" s="215">
        <v>0</v>
      </c>
      <c r="AD63" s="215">
        <v>0</v>
      </c>
      <c r="AE63" s="215">
        <v>0</v>
      </c>
      <c r="AF63" s="215">
        <v>594.6</v>
      </c>
      <c r="AG63" s="215">
        <v>431</v>
      </c>
      <c r="AH63" s="215">
        <v>299.7</v>
      </c>
      <c r="AI63" s="215">
        <v>45.2</v>
      </c>
      <c r="AJ63" s="215">
        <v>0</v>
      </c>
      <c r="AK63" s="215">
        <v>0</v>
      </c>
      <c r="AL63" s="215">
        <v>0</v>
      </c>
      <c r="AM63" s="215">
        <v>254.5</v>
      </c>
      <c r="AN63" s="215">
        <v>0</v>
      </c>
      <c r="AO63" s="215">
        <v>2</v>
      </c>
      <c r="AP63" s="215">
        <v>0</v>
      </c>
      <c r="AQ63" s="215">
        <v>0</v>
      </c>
      <c r="AR63" s="255">
        <v>0</v>
      </c>
      <c r="AS63" s="215">
        <v>0</v>
      </c>
      <c r="AT63" s="215">
        <v>732.7</v>
      </c>
      <c r="AU63" s="215">
        <v>163.5</v>
      </c>
      <c r="AV63" s="215">
        <v>-138.1</v>
      </c>
      <c r="AW63" s="215">
        <v>-138.1</v>
      </c>
      <c r="AX63" s="215">
        <v>-138.1</v>
      </c>
      <c r="AY63" s="215">
        <v>0</v>
      </c>
      <c r="AZ63" s="215">
        <v>138.1</v>
      </c>
      <c r="BA63" s="215">
        <v>0</v>
      </c>
      <c r="BB63" s="215">
        <v>2014.7</v>
      </c>
      <c r="BC63" s="215">
        <v>0</v>
      </c>
      <c r="BD63" s="215">
        <v>0</v>
      </c>
      <c r="BE63" s="215">
        <v>0</v>
      </c>
      <c r="BF63" s="215">
        <v>0</v>
      </c>
      <c r="BG63" s="215">
        <v>1876.6</v>
      </c>
      <c r="BH63" s="215">
        <v>105.9</v>
      </c>
      <c r="BI63" s="215">
        <v>0.7</v>
      </c>
      <c r="BJ63" s="215">
        <v>0</v>
      </c>
      <c r="BK63" s="215">
        <v>34.6</v>
      </c>
      <c r="BL63" s="215">
        <v>0</v>
      </c>
      <c r="BM63" s="215">
        <v>0.4</v>
      </c>
      <c r="BN63" s="215">
        <v>0</v>
      </c>
      <c r="BO63" s="215">
        <v>70.2</v>
      </c>
      <c r="BP63" s="215">
        <v>0</v>
      </c>
      <c r="BQ63" s="215">
        <v>0</v>
      </c>
      <c r="BR63" s="215">
        <v>0</v>
      </c>
      <c r="BS63" s="215">
        <v>0</v>
      </c>
      <c r="BT63" s="215">
        <v>0</v>
      </c>
      <c r="BU63" s="215">
        <v>78.7</v>
      </c>
      <c r="BV63" s="215">
        <v>78.7</v>
      </c>
      <c r="BW63" s="215">
        <v>0</v>
      </c>
      <c r="BX63" s="215">
        <v>168.1</v>
      </c>
      <c r="BY63" s="215">
        <v>92.7</v>
      </c>
      <c r="BZ63" s="215">
        <v>75.400000000000006</v>
      </c>
      <c r="CA63" s="215">
        <v>368.9</v>
      </c>
      <c r="CB63" s="215">
        <v>72.099999999999994</v>
      </c>
      <c r="CC63" s="215">
        <v>111.8</v>
      </c>
      <c r="CD63" s="215">
        <v>75</v>
      </c>
      <c r="CE63" s="215">
        <v>795.9</v>
      </c>
      <c r="CF63" s="215">
        <v>18.100000000000001</v>
      </c>
      <c r="CG63" s="215">
        <v>0</v>
      </c>
      <c r="CH63" s="215">
        <v>0</v>
      </c>
      <c r="CI63" s="215">
        <v>3.9</v>
      </c>
      <c r="CJ63" s="215">
        <v>0</v>
      </c>
      <c r="CK63" s="215">
        <v>0</v>
      </c>
      <c r="CL63" s="215">
        <v>0</v>
      </c>
      <c r="CM63" s="215">
        <v>14.2</v>
      </c>
      <c r="CN63" s="24"/>
    </row>
    <row r="64" spans="1:121" ht="24">
      <c r="A64" s="256">
        <v>2019</v>
      </c>
      <c r="B64" s="256">
        <v>1</v>
      </c>
      <c r="C64" s="257" t="s">
        <v>163</v>
      </c>
      <c r="D64" s="257">
        <v>21329230</v>
      </c>
      <c r="E64" s="257">
        <v>150</v>
      </c>
      <c r="F64" s="257">
        <v>6810100000</v>
      </c>
      <c r="G64" s="258"/>
      <c r="H64" s="257"/>
      <c r="I64" s="257" t="s">
        <v>633</v>
      </c>
      <c r="J64" s="257" t="s">
        <v>634</v>
      </c>
      <c r="K64" s="257" t="s">
        <v>149</v>
      </c>
      <c r="L64" s="257" t="s">
        <v>166</v>
      </c>
      <c r="M64" s="257" t="s">
        <v>177</v>
      </c>
      <c r="N64" s="257" t="s">
        <v>274</v>
      </c>
      <c r="O64" s="259" t="s">
        <v>301</v>
      </c>
      <c r="P64" s="257" t="s">
        <v>169</v>
      </c>
      <c r="Q64" s="257" t="s">
        <v>155</v>
      </c>
      <c r="R64" s="257">
        <v>56</v>
      </c>
      <c r="S64" s="257" t="s">
        <v>635</v>
      </c>
      <c r="T64" s="257" t="s">
        <v>636</v>
      </c>
      <c r="U64" s="257" t="s">
        <v>637</v>
      </c>
      <c r="V64" s="257" t="s">
        <v>638</v>
      </c>
      <c r="W64" s="215">
        <v>2841.2</v>
      </c>
      <c r="X64" s="257">
        <v>473.5</v>
      </c>
      <c r="Y64" s="257">
        <v>0</v>
      </c>
      <c r="Z64" s="257">
        <v>0</v>
      </c>
      <c r="AA64" s="257">
        <v>2367.6999999999998</v>
      </c>
      <c r="AB64" s="257">
        <v>103.7</v>
      </c>
      <c r="AC64" s="257">
        <v>0</v>
      </c>
      <c r="AD64" s="257">
        <v>0</v>
      </c>
      <c r="AE64" s="257">
        <v>0</v>
      </c>
      <c r="AF64" s="257">
        <v>2471.4</v>
      </c>
      <c r="AG64" s="257">
        <v>1873.4</v>
      </c>
      <c r="AH64" s="257">
        <v>343.3</v>
      </c>
      <c r="AI64" s="257">
        <v>0</v>
      </c>
      <c r="AJ64" s="257">
        <v>0</v>
      </c>
      <c r="AK64" s="257">
        <v>0</v>
      </c>
      <c r="AL64" s="257">
        <v>0</v>
      </c>
      <c r="AM64" s="257">
        <v>343.3</v>
      </c>
      <c r="AN64" s="257">
        <v>0</v>
      </c>
      <c r="AO64" s="257">
        <v>120.8</v>
      </c>
      <c r="AP64" s="257">
        <v>0</v>
      </c>
      <c r="AQ64" s="257">
        <v>0</v>
      </c>
      <c r="AR64" s="257">
        <v>0</v>
      </c>
      <c r="AS64" s="257">
        <v>18.100000000000001</v>
      </c>
      <c r="AT64" s="257">
        <v>2355.6</v>
      </c>
      <c r="AU64" s="257">
        <v>494.3</v>
      </c>
      <c r="AV64" s="257">
        <v>133.9</v>
      </c>
      <c r="AW64" s="257">
        <v>133.9</v>
      </c>
      <c r="AX64" s="257">
        <v>115.8</v>
      </c>
      <c r="AY64" s="257">
        <v>115.8</v>
      </c>
      <c r="AZ64" s="257">
        <v>0</v>
      </c>
      <c r="BA64" s="257">
        <v>11.6</v>
      </c>
      <c r="BB64" s="257">
        <v>607.6</v>
      </c>
      <c r="BC64" s="257">
        <v>0</v>
      </c>
      <c r="BD64" s="257">
        <v>0</v>
      </c>
      <c r="BE64" s="257">
        <v>0</v>
      </c>
      <c r="BF64" s="257">
        <v>0</v>
      </c>
      <c r="BG64" s="257">
        <v>711.8</v>
      </c>
      <c r="BH64" s="257">
        <v>324.7</v>
      </c>
      <c r="BI64" s="257">
        <v>0</v>
      </c>
      <c r="BJ64" s="257">
        <v>0</v>
      </c>
      <c r="BK64" s="257">
        <v>318.10000000000002</v>
      </c>
      <c r="BL64" s="257">
        <v>0</v>
      </c>
      <c r="BM64" s="257">
        <v>0</v>
      </c>
      <c r="BN64" s="257">
        <v>0</v>
      </c>
      <c r="BO64" s="257">
        <v>6.6</v>
      </c>
      <c r="BP64" s="257">
        <v>0</v>
      </c>
      <c r="BQ64" s="257">
        <v>0</v>
      </c>
      <c r="BR64" s="257">
        <v>0</v>
      </c>
      <c r="BS64" s="257">
        <v>0</v>
      </c>
      <c r="BT64" s="257">
        <v>0</v>
      </c>
      <c r="BU64" s="257">
        <v>239.8</v>
      </c>
      <c r="BV64" s="257">
        <v>239.8</v>
      </c>
      <c r="BW64" s="257">
        <v>0</v>
      </c>
      <c r="BX64" s="257">
        <v>777.2</v>
      </c>
      <c r="BY64" s="257">
        <v>458.2</v>
      </c>
      <c r="BZ64" s="257">
        <v>319</v>
      </c>
      <c r="CA64" s="257">
        <v>1090.0999999999999</v>
      </c>
      <c r="CB64" s="257">
        <v>239.8</v>
      </c>
      <c r="CC64" s="257">
        <v>44.2</v>
      </c>
      <c r="CD64" s="257">
        <v>186.2</v>
      </c>
      <c r="CE64" s="257">
        <v>2337.5</v>
      </c>
      <c r="CF64" s="257">
        <v>0</v>
      </c>
      <c r="CG64" s="257">
        <v>0</v>
      </c>
      <c r="CH64" s="257">
        <v>0</v>
      </c>
      <c r="CI64" s="257">
        <v>0</v>
      </c>
      <c r="CJ64" s="257">
        <v>0</v>
      </c>
      <c r="CK64" s="257">
        <v>0</v>
      </c>
      <c r="CL64" s="257">
        <v>0</v>
      </c>
      <c r="CM64" s="260">
        <v>0</v>
      </c>
      <c r="CN64" s="24"/>
    </row>
    <row r="65" spans="1:92" ht="24">
      <c r="A65" s="256">
        <f>A64</f>
        <v>2019</v>
      </c>
      <c r="B65" s="256">
        <v>1</v>
      </c>
      <c r="C65" s="257" t="s">
        <v>159</v>
      </c>
      <c r="D65" s="257">
        <v>21329230</v>
      </c>
      <c r="E65" s="257">
        <v>150</v>
      </c>
      <c r="F65" s="257">
        <v>6810100000</v>
      </c>
      <c r="G65" s="258"/>
      <c r="H65" s="257"/>
      <c r="I65" s="257">
        <v>81.099999999999994</v>
      </c>
      <c r="J65" s="259" t="s">
        <v>634</v>
      </c>
      <c r="K65" s="257" t="str">
        <f t="shared" ref="K65:M65" si="1">K64</f>
        <v>комунальне підприємство</v>
      </c>
      <c r="L65" s="257" t="str">
        <f t="shared" si="1"/>
        <v>м. Хмельницький</v>
      </c>
      <c r="M65" s="257" t="str">
        <f t="shared" si="1"/>
        <v>Виконавчий комітет Хмельницької міської ради</v>
      </c>
      <c r="N65" s="257" t="s">
        <v>274</v>
      </c>
      <c r="O65" s="259" t="s">
        <v>301</v>
      </c>
      <c r="P65" s="257" t="s">
        <v>639</v>
      </c>
      <c r="Q65" s="257" t="s">
        <v>155</v>
      </c>
      <c r="R65" s="257">
        <v>56</v>
      </c>
      <c r="S65" s="261" t="s">
        <v>635</v>
      </c>
      <c r="T65" s="257" t="s">
        <v>636</v>
      </c>
      <c r="U65" s="257" t="s">
        <v>637</v>
      </c>
      <c r="V65" s="257" t="s">
        <v>638</v>
      </c>
      <c r="W65" s="215">
        <v>3070.8</v>
      </c>
      <c r="X65" s="257">
        <v>1023.6</v>
      </c>
      <c r="Y65" s="257">
        <v>0</v>
      </c>
      <c r="Z65" s="257">
        <v>0</v>
      </c>
      <c r="AA65" s="257">
        <v>2559</v>
      </c>
      <c r="AB65" s="257">
        <v>118</v>
      </c>
      <c r="AC65" s="257">
        <v>0</v>
      </c>
      <c r="AD65" s="257">
        <v>0</v>
      </c>
      <c r="AE65" s="257">
        <v>0</v>
      </c>
      <c r="AF65" s="257">
        <v>2677</v>
      </c>
      <c r="AG65" s="257">
        <v>1847</v>
      </c>
      <c r="AH65" s="257">
        <v>510</v>
      </c>
      <c r="AI65" s="257">
        <v>0</v>
      </c>
      <c r="AJ65" s="257">
        <v>0</v>
      </c>
      <c r="AK65" s="257">
        <v>0</v>
      </c>
      <c r="AL65" s="257">
        <v>0</v>
      </c>
      <c r="AM65" s="257">
        <v>510</v>
      </c>
      <c r="AN65" s="257">
        <v>0</v>
      </c>
      <c r="AO65" s="257">
        <v>192</v>
      </c>
      <c r="AP65" s="257">
        <v>0</v>
      </c>
      <c r="AQ65" s="257">
        <v>0</v>
      </c>
      <c r="AR65" s="257">
        <v>0</v>
      </c>
      <c r="AS65" s="257">
        <v>0</v>
      </c>
      <c r="AT65" s="257">
        <v>2549</v>
      </c>
      <c r="AU65" s="257">
        <v>712</v>
      </c>
      <c r="AV65" s="257">
        <v>128</v>
      </c>
      <c r="AW65" s="257">
        <v>128</v>
      </c>
      <c r="AX65" s="257">
        <v>128</v>
      </c>
      <c r="AY65" s="257">
        <v>128</v>
      </c>
      <c r="AZ65" s="257">
        <v>0</v>
      </c>
      <c r="BA65" s="257">
        <v>12.8</v>
      </c>
      <c r="BB65" s="257">
        <v>106</v>
      </c>
      <c r="BC65" s="257">
        <v>0</v>
      </c>
      <c r="BD65" s="257">
        <v>0</v>
      </c>
      <c r="BE65" s="257">
        <v>0</v>
      </c>
      <c r="BF65" s="257">
        <v>0</v>
      </c>
      <c r="BG65" s="257">
        <v>234</v>
      </c>
      <c r="BH65" s="257">
        <v>294.7</v>
      </c>
      <c r="BI65" s="257">
        <v>0</v>
      </c>
      <c r="BJ65" s="257">
        <v>0</v>
      </c>
      <c r="BK65" s="257">
        <v>288.10000000000002</v>
      </c>
      <c r="BL65" s="257">
        <v>0</v>
      </c>
      <c r="BM65" s="257">
        <v>0</v>
      </c>
      <c r="BN65" s="257">
        <v>0</v>
      </c>
      <c r="BO65" s="257">
        <v>6.6</v>
      </c>
      <c r="BP65" s="257">
        <v>0</v>
      </c>
      <c r="BQ65" s="257">
        <v>0</v>
      </c>
      <c r="BR65" s="257">
        <v>0</v>
      </c>
      <c r="BS65" s="257">
        <v>0</v>
      </c>
      <c r="BT65" s="257">
        <v>0</v>
      </c>
      <c r="BU65" s="257">
        <v>263</v>
      </c>
      <c r="BV65" s="257">
        <v>263</v>
      </c>
      <c r="BW65" s="257">
        <v>0</v>
      </c>
      <c r="BX65" s="257">
        <v>833</v>
      </c>
      <c r="BY65" s="257">
        <v>496</v>
      </c>
      <c r="BZ65" s="257">
        <v>337</v>
      </c>
      <c r="CA65" s="257">
        <v>1304</v>
      </c>
      <c r="CB65" s="257">
        <v>263</v>
      </c>
      <c r="CC65" s="257">
        <v>24</v>
      </c>
      <c r="CD65" s="257">
        <v>125</v>
      </c>
      <c r="CE65" s="257">
        <v>2549</v>
      </c>
      <c r="CF65" s="257">
        <v>0</v>
      </c>
      <c r="CG65" s="257">
        <v>0</v>
      </c>
      <c r="CH65" s="257">
        <v>0</v>
      </c>
      <c r="CI65" s="257">
        <v>0</v>
      </c>
      <c r="CJ65" s="257">
        <v>0</v>
      </c>
      <c r="CK65" s="257">
        <v>0</v>
      </c>
      <c r="CL65" s="257">
        <v>0</v>
      </c>
      <c r="CM65" s="257">
        <v>0</v>
      </c>
      <c r="CN65" s="24"/>
    </row>
    <row r="66" spans="1:92" ht="38.25">
      <c r="A66" s="262">
        <v>2019</v>
      </c>
      <c r="B66" s="262">
        <v>1</v>
      </c>
      <c r="C66" s="262" t="s">
        <v>163</v>
      </c>
      <c r="D66" s="262">
        <v>30579655</v>
      </c>
      <c r="E66" s="262">
        <v>150</v>
      </c>
      <c r="F66" s="262">
        <v>6810100000</v>
      </c>
      <c r="G66" s="67"/>
      <c r="H66" s="67"/>
      <c r="I66" s="262" t="s">
        <v>640</v>
      </c>
      <c r="J66" s="262" t="s">
        <v>641</v>
      </c>
      <c r="K66" s="262" t="s">
        <v>149</v>
      </c>
      <c r="L66" s="262" t="s">
        <v>642</v>
      </c>
      <c r="M66" s="263" t="s">
        <v>177</v>
      </c>
      <c r="N66" s="262"/>
      <c r="O66" s="262" t="s">
        <v>643</v>
      </c>
      <c r="P66" s="262" t="s">
        <v>154</v>
      </c>
      <c r="Q66" s="262" t="s">
        <v>155</v>
      </c>
      <c r="R66" s="262">
        <v>43</v>
      </c>
      <c r="S66" s="262" t="s">
        <v>642</v>
      </c>
      <c r="T66" s="262" t="s">
        <v>644</v>
      </c>
      <c r="U66" s="262" t="s">
        <v>645</v>
      </c>
      <c r="V66" s="262" t="s">
        <v>646</v>
      </c>
      <c r="W66" s="264">
        <v>1985.9</v>
      </c>
      <c r="X66" s="262">
        <v>331</v>
      </c>
      <c r="Y66" s="67"/>
      <c r="Z66" s="67"/>
      <c r="AA66" s="262">
        <v>1654.9</v>
      </c>
      <c r="AB66" s="262">
        <v>1371.2</v>
      </c>
      <c r="AC66" s="262">
        <v>2.4</v>
      </c>
      <c r="AD66" s="67"/>
      <c r="AE66" s="67"/>
      <c r="AF66" s="262">
        <v>3028.5</v>
      </c>
      <c r="AG66" s="262">
        <v>2380.6999999999998</v>
      </c>
      <c r="AH66" s="262">
        <v>814.7</v>
      </c>
      <c r="AI66" s="262">
        <v>39.9</v>
      </c>
      <c r="AJ66" s="67"/>
      <c r="AK66" s="262">
        <v>0</v>
      </c>
      <c r="AL66" s="67"/>
      <c r="AM66" s="262">
        <v>774.8</v>
      </c>
      <c r="AN66" s="67"/>
      <c r="AO66" s="262">
        <v>1.5</v>
      </c>
      <c r="AP66" s="67"/>
      <c r="AQ66" s="67"/>
      <c r="AR66" s="262">
        <v>6.3</v>
      </c>
      <c r="AS66" s="67"/>
      <c r="AT66" s="262">
        <v>3203.2</v>
      </c>
      <c r="AU66" s="262">
        <v>-725.8</v>
      </c>
      <c r="AV66" s="262">
        <v>-168.4</v>
      </c>
      <c r="AW66" s="262">
        <v>-174.7</v>
      </c>
      <c r="AX66" s="262">
        <v>-174.7</v>
      </c>
      <c r="AY66" s="67"/>
      <c r="AZ66" s="262">
        <v>174.7</v>
      </c>
      <c r="BA66" s="67"/>
      <c r="BB66" s="262">
        <v>-4834.3999999999996</v>
      </c>
      <c r="BC66" s="67"/>
      <c r="BD66" s="67"/>
      <c r="BE66" s="67"/>
      <c r="BF66" s="67"/>
      <c r="BG66" s="262">
        <v>-4630.7</v>
      </c>
      <c r="BH66" s="262">
        <v>858.5</v>
      </c>
      <c r="BI66" s="67"/>
      <c r="BJ66" s="262">
        <v>807.3</v>
      </c>
      <c r="BK66" s="67"/>
      <c r="BL66" s="262">
        <v>51.2</v>
      </c>
      <c r="BM66" s="67"/>
      <c r="BN66" s="67"/>
      <c r="BO66" s="67"/>
      <c r="BP66" s="67"/>
      <c r="BQ66" s="67"/>
      <c r="BR66" s="67"/>
      <c r="BS66" s="67"/>
      <c r="BT66" s="67"/>
      <c r="BU66" s="262">
        <v>232.3</v>
      </c>
      <c r="BV66" s="262">
        <v>232.3</v>
      </c>
      <c r="BW66" s="262">
        <v>2522.8000000000002</v>
      </c>
      <c r="BX66" s="262">
        <v>43.9</v>
      </c>
      <c r="BY66" s="262">
        <v>1070.4000000000001</v>
      </c>
      <c r="BZ66" s="262">
        <v>232.3</v>
      </c>
      <c r="CA66" s="262">
        <v>278.10000000000002</v>
      </c>
      <c r="CB66" s="262">
        <v>1572.2</v>
      </c>
      <c r="CC66" s="262">
        <v>3196.9</v>
      </c>
      <c r="CD66" s="67"/>
      <c r="CE66" s="67"/>
      <c r="CF66" s="262">
        <v>134</v>
      </c>
      <c r="CG66" s="67"/>
      <c r="CH66" s="67"/>
      <c r="CI66" s="67"/>
      <c r="CJ66" s="67"/>
      <c r="CK66" s="67"/>
      <c r="CL66" s="67"/>
      <c r="CM66" s="262">
        <v>134</v>
      </c>
      <c r="CN66" s="24"/>
    </row>
    <row r="67" spans="1:92" ht="38.25">
      <c r="A67" s="262">
        <v>2019</v>
      </c>
      <c r="B67" s="262">
        <v>1</v>
      </c>
      <c r="C67" s="262" t="s">
        <v>159</v>
      </c>
      <c r="D67" s="262">
        <v>30579655</v>
      </c>
      <c r="E67" s="262">
        <v>150</v>
      </c>
      <c r="F67" s="262">
        <v>6810100000</v>
      </c>
      <c r="G67" s="67"/>
      <c r="H67" s="67"/>
      <c r="I67" s="262" t="s">
        <v>640</v>
      </c>
      <c r="J67" s="262" t="s">
        <v>641</v>
      </c>
      <c r="K67" s="262" t="s">
        <v>149</v>
      </c>
      <c r="L67" s="262" t="s">
        <v>642</v>
      </c>
      <c r="M67" s="263" t="s">
        <v>177</v>
      </c>
      <c r="N67" s="262"/>
      <c r="O67" s="262" t="s">
        <v>643</v>
      </c>
      <c r="P67" s="262" t="s">
        <v>154</v>
      </c>
      <c r="Q67" s="262" t="s">
        <v>155</v>
      </c>
      <c r="R67" s="262">
        <v>43</v>
      </c>
      <c r="S67" s="262" t="s">
        <v>642</v>
      </c>
      <c r="T67" s="262" t="s">
        <v>644</v>
      </c>
      <c r="U67" s="262" t="s">
        <v>645</v>
      </c>
      <c r="V67" s="262" t="s">
        <v>646</v>
      </c>
      <c r="W67" s="264">
        <v>2064.8000000000002</v>
      </c>
      <c r="X67" s="262">
        <v>344.1</v>
      </c>
      <c r="Y67" s="67"/>
      <c r="Z67" s="67"/>
      <c r="AA67" s="262">
        <v>1720.7</v>
      </c>
      <c r="AB67" s="262">
        <v>1062.5999999999999</v>
      </c>
      <c r="AC67" s="67"/>
      <c r="AD67" s="67"/>
      <c r="AE67" s="67"/>
      <c r="AF67" s="262">
        <v>2783.3</v>
      </c>
      <c r="AG67" s="262">
        <v>2042.8</v>
      </c>
      <c r="AH67" s="262">
        <v>854.3</v>
      </c>
      <c r="AI67" s="262">
        <v>34.1</v>
      </c>
      <c r="AJ67" s="67"/>
      <c r="AK67" s="262">
        <v>0.3</v>
      </c>
      <c r="AL67" s="67"/>
      <c r="AM67" s="262">
        <v>819.9</v>
      </c>
      <c r="AN67" s="67"/>
      <c r="AO67" s="262">
        <v>1.5</v>
      </c>
      <c r="AP67" s="67"/>
      <c r="AQ67" s="67"/>
      <c r="AR67" s="262">
        <v>1.9</v>
      </c>
      <c r="AS67" s="67"/>
      <c r="AT67" s="262">
        <v>2899</v>
      </c>
      <c r="AU67" s="262">
        <v>-322.10000000000002</v>
      </c>
      <c r="AV67" s="262">
        <v>-113.8</v>
      </c>
      <c r="AW67" s="262">
        <v>-115.7</v>
      </c>
      <c r="AX67" s="262">
        <v>-115.7</v>
      </c>
      <c r="AY67" s="67"/>
      <c r="AZ67" s="262">
        <v>115.7</v>
      </c>
      <c r="BA67" s="67"/>
      <c r="BB67" s="262">
        <v>-4730.8</v>
      </c>
      <c r="BC67" s="67"/>
      <c r="BD67" s="67"/>
      <c r="BE67" s="67"/>
      <c r="BF67" s="67"/>
      <c r="BG67" s="262">
        <v>-4646.3999999999996</v>
      </c>
      <c r="BH67" s="262">
        <v>931.2</v>
      </c>
      <c r="BI67" s="67"/>
      <c r="BJ67" s="262">
        <v>878.9</v>
      </c>
      <c r="BK67" s="67"/>
      <c r="BL67" s="262">
        <v>52.3</v>
      </c>
      <c r="BM67" s="67"/>
      <c r="BN67" s="67"/>
      <c r="BO67" s="67"/>
      <c r="BP67" s="67"/>
      <c r="BQ67" s="67"/>
      <c r="BR67" s="67"/>
      <c r="BS67" s="67"/>
      <c r="BT67" s="67"/>
      <c r="BU67" s="262">
        <v>241.7</v>
      </c>
      <c r="BV67" s="262">
        <v>241.7</v>
      </c>
      <c r="BW67" s="262">
        <v>2524.6</v>
      </c>
      <c r="BX67" s="262">
        <v>34.6</v>
      </c>
      <c r="BY67" s="262">
        <v>967.1</v>
      </c>
      <c r="BZ67" s="262">
        <v>208.8</v>
      </c>
      <c r="CA67" s="262">
        <v>254.3</v>
      </c>
      <c r="CB67" s="262">
        <v>1432.3</v>
      </c>
      <c r="CC67" s="262">
        <v>2897.1</v>
      </c>
      <c r="CD67" s="67"/>
      <c r="CE67" s="67"/>
      <c r="CF67" s="262">
        <v>134</v>
      </c>
      <c r="CG67" s="67"/>
      <c r="CH67" s="67"/>
      <c r="CI67" s="67"/>
      <c r="CJ67" s="67"/>
      <c r="CK67" s="67"/>
      <c r="CL67" s="67"/>
      <c r="CM67" s="262">
        <v>134</v>
      </c>
      <c r="CN67" s="24"/>
    </row>
    <row r="68" spans="1:92" ht="25.5">
      <c r="A68" s="265">
        <v>2019</v>
      </c>
      <c r="B68" s="265">
        <v>1</v>
      </c>
      <c r="C68" s="265" t="s">
        <v>163</v>
      </c>
      <c r="D68" s="265">
        <v>32402179</v>
      </c>
      <c r="E68" s="265">
        <v>150</v>
      </c>
      <c r="F68" s="265">
        <v>6810100000</v>
      </c>
      <c r="G68" s="24"/>
      <c r="H68" s="24"/>
      <c r="I68" s="265" t="s">
        <v>647</v>
      </c>
      <c r="J68" s="265" t="s">
        <v>648</v>
      </c>
      <c r="K68" s="265" t="s">
        <v>149</v>
      </c>
      <c r="L68" s="265" t="s">
        <v>649</v>
      </c>
      <c r="M68" s="266" t="s">
        <v>177</v>
      </c>
      <c r="N68" s="265" t="s">
        <v>155</v>
      </c>
      <c r="O68" s="265" t="s">
        <v>650</v>
      </c>
      <c r="P68" s="265" t="s">
        <v>169</v>
      </c>
      <c r="Q68" s="265" t="s">
        <v>155</v>
      </c>
      <c r="R68" s="265">
        <v>23</v>
      </c>
      <c r="S68" s="265" t="s">
        <v>651</v>
      </c>
      <c r="T68" s="265" t="s">
        <v>652</v>
      </c>
      <c r="U68" s="265" t="s">
        <v>653</v>
      </c>
      <c r="V68" s="265" t="s">
        <v>654</v>
      </c>
      <c r="W68" s="265">
        <v>41</v>
      </c>
      <c r="X68" s="24"/>
      <c r="Y68" s="24"/>
      <c r="Z68" s="24"/>
      <c r="AA68" s="265">
        <v>41</v>
      </c>
      <c r="AB68" s="265">
        <v>1058</v>
      </c>
      <c r="AC68" s="24"/>
      <c r="AD68" s="24"/>
      <c r="AE68" s="24"/>
      <c r="AF68" s="265">
        <v>1099</v>
      </c>
      <c r="AG68" s="265">
        <v>899</v>
      </c>
      <c r="AH68" s="265">
        <v>200</v>
      </c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</row>
    <row r="69" spans="1:92" ht="25.5">
      <c r="A69" s="265">
        <v>2019</v>
      </c>
      <c r="B69" s="265">
        <v>1</v>
      </c>
      <c r="C69" s="265" t="s">
        <v>163</v>
      </c>
      <c r="D69" s="265">
        <v>32402179</v>
      </c>
      <c r="E69" s="265">
        <v>150</v>
      </c>
      <c r="F69" s="265">
        <v>6810100000</v>
      </c>
      <c r="G69" s="24"/>
      <c r="H69" s="24"/>
      <c r="I69" s="265" t="s">
        <v>647</v>
      </c>
      <c r="J69" s="265" t="s">
        <v>648</v>
      </c>
      <c r="K69" s="265" t="s">
        <v>149</v>
      </c>
      <c r="L69" s="265" t="s">
        <v>649</v>
      </c>
      <c r="M69" s="266" t="s">
        <v>177</v>
      </c>
      <c r="N69" s="265" t="s">
        <v>155</v>
      </c>
      <c r="O69" s="265" t="s">
        <v>650</v>
      </c>
      <c r="P69" s="265" t="s">
        <v>154</v>
      </c>
      <c r="Q69" s="265" t="s">
        <v>155</v>
      </c>
      <c r="R69" s="265">
        <v>23</v>
      </c>
      <c r="S69" s="265" t="s">
        <v>651</v>
      </c>
      <c r="T69" s="265" t="s">
        <v>652</v>
      </c>
      <c r="U69" s="265" t="s">
        <v>653</v>
      </c>
      <c r="V69" s="265" t="s">
        <v>654</v>
      </c>
      <c r="W69" s="265">
        <v>102.6</v>
      </c>
      <c r="X69" s="24"/>
      <c r="Y69" s="24"/>
      <c r="Z69" s="24"/>
      <c r="AA69" s="265">
        <v>102.6</v>
      </c>
      <c r="AB69" s="265">
        <v>1209.2</v>
      </c>
      <c r="AC69" s="24"/>
      <c r="AD69" s="24"/>
      <c r="AE69" s="24"/>
      <c r="AF69" s="265">
        <v>1311.8</v>
      </c>
      <c r="AG69" s="265">
        <v>1148.0999999999999</v>
      </c>
      <c r="AH69" s="265">
        <v>143.6</v>
      </c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</row>
    <row r="70" spans="1:9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6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</row>
    <row r="71" spans="1:92" ht="12.75">
      <c r="A71" s="24"/>
      <c r="B71" s="24"/>
      <c r="C71" s="24"/>
      <c r="D71" s="24"/>
      <c r="E71" s="24"/>
      <c r="F71" s="24"/>
      <c r="G71" s="24"/>
      <c r="H71" s="24"/>
      <c r="I71" s="267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</row>
    <row r="72" spans="1:92" ht="12.75">
      <c r="A72" s="24"/>
      <c r="B72" s="24"/>
      <c r="C72" s="24"/>
      <c r="D72" s="24"/>
      <c r="E72" s="24"/>
      <c r="F72" s="24"/>
      <c r="G72" s="24"/>
      <c r="H72" s="24"/>
      <c r="I72" s="267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</row>
    <row r="73" spans="1:92" ht="12.75">
      <c r="A73" s="24"/>
      <c r="B73" s="24"/>
      <c r="C73" s="24"/>
      <c r="D73" s="268"/>
      <c r="E73" s="268"/>
      <c r="F73" s="268"/>
      <c r="G73" s="97"/>
      <c r="H73" s="268"/>
      <c r="I73" s="268"/>
      <c r="J73" s="268"/>
      <c r="K73" s="268"/>
      <c r="L73" s="273"/>
      <c r="M73" s="274"/>
      <c r="N73" s="268"/>
      <c r="O73" s="268"/>
      <c r="P73" s="268"/>
      <c r="Q73" s="268"/>
      <c r="R73" s="268"/>
      <c r="S73" s="268"/>
      <c r="T73" s="268"/>
      <c r="U73" s="268"/>
      <c r="V73" s="268"/>
      <c r="W73" s="24"/>
      <c r="X73" s="269"/>
      <c r="Y73" s="97"/>
      <c r="Z73" s="97"/>
      <c r="AA73" s="269"/>
      <c r="AB73" s="269"/>
      <c r="AC73" s="97"/>
      <c r="AD73" s="269"/>
      <c r="AE73" s="269"/>
      <c r="AF73" s="269"/>
      <c r="AG73" s="269"/>
      <c r="AH73" s="269"/>
      <c r="AI73" s="269"/>
      <c r="AJ73" s="97"/>
      <c r="AK73" s="97"/>
      <c r="AL73" s="97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97"/>
      <c r="AZ73" s="269"/>
      <c r="BA73" s="269"/>
      <c r="BB73" s="269"/>
      <c r="BC73" s="97"/>
      <c r="BD73" s="97"/>
      <c r="BE73" s="97"/>
      <c r="BF73" s="97"/>
      <c r="BG73" s="269"/>
      <c r="BH73" s="269"/>
      <c r="BI73" s="269"/>
      <c r="BJ73" s="97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97"/>
      <c r="BW73" s="97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4"/>
      <c r="CN73" s="24"/>
    </row>
    <row r="74" spans="1:92" ht="12.75">
      <c r="A74" s="24"/>
      <c r="B74" s="24"/>
      <c r="C74" s="24"/>
      <c r="D74" s="268"/>
      <c r="E74" s="268"/>
      <c r="F74" s="268"/>
      <c r="G74" s="97"/>
      <c r="H74" s="268"/>
      <c r="I74" s="268"/>
      <c r="J74" s="268"/>
      <c r="K74" s="268"/>
      <c r="L74" s="273"/>
      <c r="M74" s="274"/>
      <c r="N74" s="268"/>
      <c r="O74" s="268"/>
      <c r="P74" s="268"/>
      <c r="Q74" s="268"/>
      <c r="R74" s="268"/>
      <c r="S74" s="268"/>
      <c r="T74" s="268"/>
      <c r="U74" s="268"/>
      <c r="V74" s="268"/>
      <c r="W74" s="24"/>
      <c r="X74" s="269"/>
      <c r="Y74" s="97"/>
      <c r="Z74" s="97"/>
      <c r="AA74" s="269"/>
      <c r="AB74" s="269"/>
      <c r="AC74" s="97"/>
      <c r="AD74" s="269"/>
      <c r="AE74" s="269"/>
      <c r="AF74" s="269"/>
      <c r="AG74" s="269"/>
      <c r="AH74" s="269"/>
      <c r="AI74" s="269"/>
      <c r="AJ74" s="97"/>
      <c r="AK74" s="97"/>
      <c r="AL74" s="97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97"/>
      <c r="AZ74" s="269"/>
      <c r="BA74" s="269"/>
      <c r="BB74" s="269"/>
      <c r="BC74" s="97"/>
      <c r="BD74" s="97"/>
      <c r="BE74" s="97"/>
      <c r="BF74" s="97"/>
      <c r="BG74" s="269"/>
      <c r="BH74" s="269"/>
      <c r="BI74" s="269"/>
      <c r="BJ74" s="97"/>
      <c r="BK74" s="269"/>
      <c r="BL74" s="269"/>
      <c r="BM74" s="269"/>
      <c r="BN74" s="269"/>
      <c r="BO74" s="269"/>
      <c r="BP74" s="269"/>
      <c r="BQ74" s="97"/>
      <c r="BR74" s="97"/>
      <c r="BS74" s="97"/>
      <c r="BT74" s="97"/>
      <c r="BU74" s="269"/>
      <c r="BV74" s="97"/>
      <c r="BW74" s="97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/>
      <c r="CN74" s="24"/>
    </row>
    <row r="75" spans="1:9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69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69"/>
      <c r="CN75" s="24"/>
    </row>
    <row r="76" spans="1:9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69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</row>
    <row r="77" spans="1:9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</row>
    <row r="78" spans="1:9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</row>
    <row r="79" spans="1:9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</row>
    <row r="80" spans="1:9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</row>
    <row r="81" spans="1:9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</row>
    <row r="82" spans="1:9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</row>
    <row r="83" spans="1:9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</row>
    <row r="84" spans="1:9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</row>
    <row r="85" spans="1:9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</row>
    <row r="86" spans="1:9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</row>
    <row r="87" spans="1:9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</row>
    <row r="88" spans="1:9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</row>
    <row r="89" spans="1:9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</row>
    <row r="90" spans="1:9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</row>
    <row r="91" spans="1:9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</row>
    <row r="92" spans="1:9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</row>
    <row r="93" spans="1:9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</row>
    <row r="94" spans="1:9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</row>
    <row r="95" spans="1:9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</row>
    <row r="96" spans="1:92" ht="12.75">
      <c r="W96" s="24"/>
      <c r="CM96" s="24"/>
    </row>
    <row r="97" spans="23:23" ht="12.75">
      <c r="W97" s="24"/>
    </row>
    <row r="911" spans="16:16" ht="12.75">
      <c r="P911" s="270"/>
    </row>
  </sheetData>
  <mergeCells count="21">
    <mergeCell ref="D12:D13"/>
    <mergeCell ref="E12:E13"/>
    <mergeCell ref="F12:F13"/>
    <mergeCell ref="O12:O13"/>
    <mergeCell ref="N12:N13"/>
    <mergeCell ref="V12:V13"/>
    <mergeCell ref="R12:R13"/>
    <mergeCell ref="Q12:Q13"/>
    <mergeCell ref="G12:G13"/>
    <mergeCell ref="H12:H13"/>
    <mergeCell ref="P12:P13"/>
    <mergeCell ref="J12:J13"/>
    <mergeCell ref="I12:I13"/>
    <mergeCell ref="S12:S13"/>
    <mergeCell ref="T12:T13"/>
    <mergeCell ref="U12:U13"/>
    <mergeCell ref="K12:K13"/>
    <mergeCell ref="L12:L13"/>
    <mergeCell ref="L73:M73"/>
    <mergeCell ref="L74:M74"/>
    <mergeCell ref="M12:M13"/>
  </mergeCells>
  <printOptions horizontalCentered="1" gridLines="1"/>
  <pageMargins left="0.28519300941040915" right="0.33866669867486082" top="0.30301757249855965" bottom="0.249543883234108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Опис</vt:lpstr>
      <vt:lpstr>2019</vt:lpstr>
      <vt:lpstr>Аркуш3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Наголюк.Іванна Леонідівна</dc:creator>
  <cp:lastModifiedBy>Наголюк.Іванна Леонідівна</cp:lastModifiedBy>
  <dcterms:created xsi:type="dcterms:W3CDTF">2019-05-27T11:24:52Z</dcterms:created>
  <dcterms:modified xsi:type="dcterms:W3CDTF">2019-05-27T11:24:52Z</dcterms:modified>
</cp:coreProperties>
</file>