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9440" windowHeight="14385"/>
  </bookViews>
  <sheets>
    <sheet name="КПК1216015" sheetId="2" r:id="rId1"/>
  </sheets>
  <definedNames>
    <definedName name="_xlnm.Print_Area" localSheetId="0">КПК1216015!$A$1:$BM$98</definedName>
  </definedNames>
  <calcPr calcId="124519" refMode="R1C1"/>
</workbook>
</file>

<file path=xl/calcChain.xml><?xml version="1.0" encoding="utf-8"?>
<calcChain xmlns="http://schemas.openxmlformats.org/spreadsheetml/2006/main">
  <c r="BE85" i="2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AR61"/>
  <c r="AR60"/>
  <c r="AS52"/>
  <c r="AS51"/>
  <c r="AS50"/>
  <c r="AS49"/>
</calcChain>
</file>

<file path=xl/sharedStrings.xml><?xml version="1.0" encoding="utf-8"?>
<sst xmlns="http://schemas.openxmlformats.org/spreadsheetml/2006/main" count="172" uniqueCount="117">
  <si>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</si>
  <si>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</si>
  <si>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</si>
  <si>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</si>
  <si>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</si>
  <si>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</si>
  <si>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</si>
  <si>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</si>
  <si>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</si>
  <si>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</si>
  <si>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</si>
  <si>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</si>
  <si>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</si>
  <si>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</si>
  <si>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</si>
  <si>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</si>
  <si>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</si>
  <si>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</si>
  <si>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</si>
  <si>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</si>
  <si>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</si>
  <si>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</si>
  <si>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</si>
  <si>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</si>
  <si>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</si>
  <si>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</si>
  <si>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</si>
  <si>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</si>
  <si>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</si>
  <si>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</si>
  <si>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</si>
  <si>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</si>
  <si>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</si>
  <si>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</si>
  <si>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</si>
  <si>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</si>
  <si>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</si>
  <si>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</si>
  <si>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</si>
  <si>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</si>
  <si>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</si>
  <si>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</si>
  <si>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</si>
  <si>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</si>
  <si>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</si>
  <si>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</si>
  <si>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</si>
  <si>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</si>
  <si>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</si>
  <si>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</si>
  <si>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</si>
  <si>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</si>
  <si>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</si>
  <si>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</si>
  <si>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</si>
  <si>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</si>
  <si>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</si>
  <si>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</si>
  <si>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</si>
  <si>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</si>
  <si>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</si>
  <si>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</si>
  <si>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</si>
  <si>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</si>
  <si>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Реконструкція і капітальний ремонт житлових будинків із застосуванням енергозберігаючих технологій і обладнання, капітальний ремонт, модернізація та заміна ліфті</t>
  </si>
  <si>
    <t>Завданням Програми є проведення капітального ремонту житлових будинків, конструктивних елементів та систем, покращення технічного стану житлового фонду у місті та сприяння створенню ефективного власника багатоквартирних будинків в особі ОСББ</t>
  </si>
  <si>
    <t>Забезпечення проведення капітального ремонту ліфтів житлового фонду об'єднань співвласників багатоквартирних будинків</t>
  </si>
  <si>
    <t>Забезпечення проведення капітального ремонту ліфтів житлового фонду, які обслуговуються управителями</t>
  </si>
  <si>
    <t>Забезпечення проведення реконструкції ліфтів житлового фонду об'єднань співвласників багатоквартирних будинків</t>
  </si>
  <si>
    <t>УСЬОГО</t>
  </si>
  <si>
    <t>затрат</t>
  </si>
  <si>
    <t>Обсяг видатків на забезпечення проведення капітального ремонту ліфтів житлового фонду об`єднань співвласників багатоквартирних будинків</t>
  </si>
  <si>
    <t>грн.</t>
  </si>
  <si>
    <t>бюджетні асигнування</t>
  </si>
  <si>
    <t>Кількість ліфтів будинків об`єднань співвласників багатоквартирних будинків, що потребують ремонту</t>
  </si>
  <si>
    <t>од.</t>
  </si>
  <si>
    <t>дефектний акт</t>
  </si>
  <si>
    <t>Обсяг видатків на забезпечення проведення капітального ремонту ліфтів житлового фонду, які обслуговуються управителями</t>
  </si>
  <si>
    <t>Кількість ліфтів будинків, що потребують ремонту, які обслуговуються управителями</t>
  </si>
  <si>
    <t>Обсяг видатків на забезпечення проведення реконструкції ліфтів житлового фонду об`єднань співвласників багатоквартирних будинків</t>
  </si>
  <si>
    <t>Кількість ліфтів будинків об`єднань співвласників багатоквартирних будинків, що потребують реконструкції</t>
  </si>
  <si>
    <t>продукту</t>
  </si>
  <si>
    <t>Кількість ліфтів будинків об`єднань співвласників багатоквартирних будинків, що планується відремонтувати</t>
  </si>
  <si>
    <t>проєктно-кошторисна документація</t>
  </si>
  <si>
    <t>Кількість ліфтів будинків, що планується відремонтувати, які обслуговуються управителями</t>
  </si>
  <si>
    <t>Кількість ліфтів будинків об`єднань співвласників багатоквартирних будинків, на яких планується провести реконструкцію</t>
  </si>
  <si>
    <t>ефективності</t>
  </si>
  <si>
    <t>Середня вартість ремонту 1 ліфта будинків об`єднань співвласників багатоквартирних будинків</t>
  </si>
  <si>
    <t>розрахунок</t>
  </si>
  <si>
    <t>Середня вартість ремонту 1 ліфта будинків, які обслуговуються управителями</t>
  </si>
  <si>
    <t>Середня вартість реконструкції 1 ліфта будинків об`єднань співвласників багатоквартирних будинків</t>
  </si>
  <si>
    <t>якості</t>
  </si>
  <si>
    <t>Питома вага кількісті ліфтів будинків, на яких планується проведення капітального ремонту, до загальної кількості ліфтів об`єднань співвласників багатоквартирних будинків, що потребують  капітального ремонту</t>
  </si>
  <si>
    <t>відс.</t>
  </si>
  <si>
    <t>Питома вага кількості ліфтів будинків, які обслуговуються управителями, на яких планується проведення капітального ремонту, до загальної кількості ліфтів, що потребують капітального ремонту</t>
  </si>
  <si>
    <t>Питома вага кількісті ліфтів будинків, на яких планується проведення капітального ремонту, до загальної кількості ліфтів об`єднань співвласників багатоквартирних будинків, що потребують реконструкції</t>
  </si>
  <si>
    <t>Виконання робіт з капітального ремонту житлового фонду міста, покращення його санітарно-технічного стану,  модернізація та заміна ліфтів</t>
  </si>
  <si>
    <t>1200000</t>
  </si>
  <si>
    <t>09.03.2021</t>
  </si>
  <si>
    <t>Наказ</t>
  </si>
  <si>
    <t>Департамент мiського господарства Ужгородської мiської ради</t>
  </si>
  <si>
    <t>Департамент фінансів та бюджетної політики</t>
  </si>
  <si>
    <t>Директор департаменту міського господарства</t>
  </si>
  <si>
    <t>Заступник директор департаменту фінансів та бюджетної політики, начальник відділу планування та аналізу доходів бюджету</t>
  </si>
  <si>
    <t>В. І. Бабидорич</t>
  </si>
  <si>
    <t>О. Ю. Кенс</t>
  </si>
  <si>
    <t>36541721</t>
  </si>
  <si>
    <t>0755900000</t>
  </si>
  <si>
    <t>гривень</t>
  </si>
  <si>
    <t>бюджетної програми місцевого бюджету на 2021  рік</t>
  </si>
  <si>
    <t>1216015</t>
  </si>
  <si>
    <t>Забезпечення надійної та безперебійної експлуатації ліфтів</t>
  </si>
  <si>
    <t>1210000</t>
  </si>
  <si>
    <t>6015</t>
  </si>
  <si>
    <t>0620</t>
  </si>
  <si>
    <t>Конституція України, Бюджетний кодекс, Положення про Департамент міського господарства, Наказ МФУ від 02.08.10 №805 "Про затвердження основних підходів до впровадження ПЦМ складання та виконання місцевих бюджетів (зі змінами)", Програма капітального ремонту житлового фонду у м. Ужгород на 2018-2022 роки (зі змінами),  рішення II сесії міської ради VIІI скликання (2-е пленарне засідання) 23.02.2020 року №115 "Про зміни до бюджету Ужгородської міської територіальної громади на 2021 рік"  (зі змінами), наказ МФУ №805 від 02.08.2010 року "Про затвердження Основних підходів до запровадження програмно-цільового методу складання та виконання місцевих бюджетів"</t>
  </si>
  <si>
    <t>Програма капітального ремонту житлового фонду у м. Ужгород на 2018-2022 роки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</si>
</sst>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8" xfId="0" applyNumberFormat="1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4" fillId="0" borderId="4" xfId="0" quotePrefix="1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8"/>
  <sheetViews>
    <sheetView tabSelected="1" topLeftCell="A61" zoomScaleSheetLayoutView="100" workbookViewId="0">
      <selection activeCell="B19" sqref="B19:L1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4" t="s">
        <v>99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>
      <c r="AO4" s="105" t="s">
        <v>100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3" t="s">
        <v>98</v>
      </c>
      <c r="AP7" s="103"/>
      <c r="AQ7" s="103"/>
      <c r="AR7" s="103"/>
      <c r="AS7" s="103"/>
      <c r="AT7" s="103"/>
      <c r="AU7" s="103"/>
      <c r="AV7" s="1" t="s">
        <v>63</v>
      </c>
      <c r="AW7" s="103">
        <v>32</v>
      </c>
      <c r="AX7" s="103"/>
      <c r="AY7" s="103"/>
      <c r="AZ7" s="103"/>
      <c r="BA7" s="103"/>
      <c r="BB7" s="103"/>
      <c r="BC7" s="103"/>
      <c r="BD7" s="103"/>
      <c r="BE7" s="103"/>
      <c r="BF7" s="103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109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2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06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2" t="s">
        <v>106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2" t="s">
        <v>112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06" t="s">
        <v>100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2" t="s">
        <v>106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20" t="s">
        <v>110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N19" s="102" t="s">
        <v>113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2" t="s">
        <v>114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09" t="s">
        <v>111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2" t="s">
        <v>107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1316000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1316000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83.25" customHeight="1">
      <c r="A26" s="101" t="s">
        <v>115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9.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3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1" t="s">
        <v>96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9.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>
      <c r="A41" s="43">
        <v>1</v>
      </c>
      <c r="B41" s="43"/>
      <c r="C41" s="43"/>
      <c r="D41" s="43"/>
      <c r="E41" s="43"/>
      <c r="F41" s="43"/>
      <c r="G41" s="83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9.5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3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814000</v>
      </c>
      <c r="AL49" s="53"/>
      <c r="AM49" s="53"/>
      <c r="AN49" s="53"/>
      <c r="AO49" s="53"/>
      <c r="AP49" s="53"/>
      <c r="AQ49" s="53"/>
      <c r="AR49" s="53"/>
      <c r="AS49" s="53">
        <f>AC49+AK49</f>
        <v>814000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>
      <c r="A50" s="43">
        <v>2</v>
      </c>
      <c r="B50" s="43"/>
      <c r="C50" s="43"/>
      <c r="D50" s="83" t="s">
        <v>67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472000</v>
      </c>
      <c r="AL50" s="53"/>
      <c r="AM50" s="53"/>
      <c r="AN50" s="53"/>
      <c r="AO50" s="53"/>
      <c r="AP50" s="53"/>
      <c r="AQ50" s="53"/>
      <c r="AR50" s="53"/>
      <c r="AS50" s="53">
        <f>AC50+AK50</f>
        <v>472000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3">
        <v>3</v>
      </c>
      <c r="B51" s="43"/>
      <c r="C51" s="43"/>
      <c r="D51" s="83" t="s">
        <v>68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30000</v>
      </c>
      <c r="AL51" s="53"/>
      <c r="AM51" s="53"/>
      <c r="AN51" s="53"/>
      <c r="AO51" s="53"/>
      <c r="AP51" s="53"/>
      <c r="AQ51" s="53"/>
      <c r="AR51" s="53"/>
      <c r="AS51" s="53">
        <f>AC51+AK51</f>
        <v>30000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6"/>
      <c r="B52" s="86"/>
      <c r="C52" s="86"/>
      <c r="D52" s="87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90">
        <v>0</v>
      </c>
      <c r="AD52" s="90"/>
      <c r="AE52" s="90"/>
      <c r="AF52" s="90"/>
      <c r="AG52" s="90"/>
      <c r="AH52" s="90"/>
      <c r="AI52" s="90"/>
      <c r="AJ52" s="90"/>
      <c r="AK52" s="90">
        <v>1316000</v>
      </c>
      <c r="AL52" s="90"/>
      <c r="AM52" s="90"/>
      <c r="AN52" s="90"/>
      <c r="AO52" s="90"/>
      <c r="AP52" s="90"/>
      <c r="AQ52" s="90"/>
      <c r="AR52" s="90"/>
      <c r="AS52" s="90">
        <f>AC52+AK52</f>
        <v>1316000</v>
      </c>
      <c r="AT52" s="90"/>
      <c r="AU52" s="90"/>
      <c r="AV52" s="90"/>
      <c r="AW52" s="90"/>
      <c r="AX52" s="90"/>
      <c r="AY52" s="90"/>
      <c r="AZ52" s="90"/>
      <c r="BA52" s="91"/>
      <c r="BB52" s="91"/>
      <c r="BC52" s="91"/>
      <c r="BD52" s="91"/>
      <c r="BE52" s="91"/>
      <c r="BF52" s="91"/>
      <c r="BG52" s="91"/>
      <c r="BH52" s="91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>
      <c r="A60" s="43">
        <v>1</v>
      </c>
      <c r="B60" s="43"/>
      <c r="C60" s="43"/>
      <c r="D60" s="83" t="s">
        <v>116</v>
      </c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1316000</v>
      </c>
      <c r="AK60" s="53"/>
      <c r="AL60" s="53"/>
      <c r="AM60" s="53"/>
      <c r="AN60" s="53"/>
      <c r="AO60" s="53"/>
      <c r="AP60" s="53"/>
      <c r="AQ60" s="53"/>
      <c r="AR60" s="53">
        <f>AB60+AJ60</f>
        <v>1316000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>
      <c r="A61" s="86"/>
      <c r="B61" s="86"/>
      <c r="C61" s="86"/>
      <c r="D61" s="87" t="s">
        <v>27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90">
        <v>0</v>
      </c>
      <c r="AC61" s="90"/>
      <c r="AD61" s="90"/>
      <c r="AE61" s="90"/>
      <c r="AF61" s="90"/>
      <c r="AG61" s="90"/>
      <c r="AH61" s="90"/>
      <c r="AI61" s="90"/>
      <c r="AJ61" s="90">
        <v>1316000</v>
      </c>
      <c r="AK61" s="90"/>
      <c r="AL61" s="90"/>
      <c r="AM61" s="90"/>
      <c r="AN61" s="90"/>
      <c r="AO61" s="90"/>
      <c r="AP61" s="90"/>
      <c r="AQ61" s="90"/>
      <c r="AR61" s="90">
        <f>AB61+AJ61</f>
        <v>1316000</v>
      </c>
      <c r="AS61" s="90"/>
      <c r="AT61" s="90"/>
      <c r="AU61" s="90"/>
      <c r="AV61" s="90"/>
      <c r="AW61" s="90"/>
      <c r="AX61" s="90"/>
      <c r="AY61" s="90"/>
    </row>
    <row r="63" spans="1:79" ht="15.75" customHeight="1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65" t="s">
        <v>7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43" t="s">
        <v>19</v>
      </c>
      <c r="AA66" s="43"/>
      <c r="AB66" s="43"/>
      <c r="AC66" s="43"/>
      <c r="AD66" s="43"/>
      <c r="AE66" s="68" t="s">
        <v>32</v>
      </c>
      <c r="AF66" s="68"/>
      <c r="AG66" s="68"/>
      <c r="AH66" s="68"/>
      <c r="AI66" s="68"/>
      <c r="AJ66" s="68"/>
      <c r="AK66" s="68"/>
      <c r="AL66" s="68"/>
      <c r="AM66" s="68"/>
      <c r="AN66" s="65"/>
      <c r="AO66" s="69" t="s">
        <v>8</v>
      </c>
      <c r="AP66" s="69"/>
      <c r="AQ66" s="69"/>
      <c r="AR66" s="69"/>
      <c r="AS66" s="69"/>
      <c r="AT66" s="69"/>
      <c r="AU66" s="69"/>
      <c r="AV66" s="69"/>
      <c r="AW66" s="69" t="s">
        <v>31</v>
      </c>
      <c r="AX66" s="69"/>
      <c r="AY66" s="69"/>
      <c r="AZ66" s="69"/>
      <c r="BA66" s="69"/>
      <c r="BB66" s="69"/>
      <c r="BC66" s="69"/>
      <c r="BD66" s="69"/>
      <c r="BE66" s="69" t="s">
        <v>10</v>
      </c>
      <c r="BF66" s="69"/>
      <c r="BG66" s="69"/>
      <c r="BH66" s="69"/>
      <c r="BI66" s="69"/>
      <c r="BJ66" s="69"/>
      <c r="BK66" s="69"/>
      <c r="BL66" s="69"/>
      <c r="CA66" s="1" t="s">
        <v>17</v>
      </c>
    </row>
    <row r="67" spans="1:79" s="4" customFormat="1" ht="12.75" customHeight="1">
      <c r="A67" s="86">
        <v>0</v>
      </c>
      <c r="B67" s="86"/>
      <c r="C67" s="86"/>
      <c r="D67" s="86"/>
      <c r="E67" s="86"/>
      <c r="F67" s="86"/>
      <c r="G67" s="92" t="s">
        <v>70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95"/>
      <c r="AA67" s="95"/>
      <c r="AB67" s="95"/>
      <c r="AC67" s="95"/>
      <c r="AD67" s="95"/>
      <c r="AE67" s="96"/>
      <c r="AF67" s="96"/>
      <c r="AG67" s="96"/>
      <c r="AH67" s="96"/>
      <c r="AI67" s="96"/>
      <c r="AJ67" s="96"/>
      <c r="AK67" s="96"/>
      <c r="AL67" s="96"/>
      <c r="AM67" s="96"/>
      <c r="AN67" s="97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>
        <f>AO67+AW67</f>
        <v>0</v>
      </c>
      <c r="BF67" s="90"/>
      <c r="BG67" s="90"/>
      <c r="BH67" s="90"/>
      <c r="BI67" s="90"/>
      <c r="BJ67" s="90"/>
      <c r="BK67" s="90"/>
      <c r="BL67" s="90"/>
      <c r="CA67" s="4" t="s">
        <v>18</v>
      </c>
    </row>
    <row r="68" spans="1:79" ht="38.25" customHeight="1">
      <c r="A68" s="43">
        <v>1</v>
      </c>
      <c r="B68" s="43"/>
      <c r="C68" s="43"/>
      <c r="D68" s="43"/>
      <c r="E68" s="43"/>
      <c r="F68" s="43"/>
      <c r="G68" s="83" t="s">
        <v>71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71" t="s">
        <v>72</v>
      </c>
      <c r="AA68" s="71"/>
      <c r="AB68" s="71"/>
      <c r="AC68" s="71"/>
      <c r="AD68" s="71"/>
      <c r="AE68" s="114" t="s">
        <v>73</v>
      </c>
      <c r="AF68" s="115"/>
      <c r="AG68" s="115"/>
      <c r="AH68" s="115"/>
      <c r="AI68" s="115"/>
      <c r="AJ68" s="115"/>
      <c r="AK68" s="115"/>
      <c r="AL68" s="115"/>
      <c r="AM68" s="115"/>
      <c r="AN68" s="116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814000</v>
      </c>
      <c r="AX68" s="53"/>
      <c r="AY68" s="53"/>
      <c r="AZ68" s="53"/>
      <c r="BA68" s="53"/>
      <c r="BB68" s="53"/>
      <c r="BC68" s="53"/>
      <c r="BD68" s="53"/>
      <c r="BE68" s="53">
        <f>AO68+AW68</f>
        <v>814000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1</v>
      </c>
      <c r="B69" s="43"/>
      <c r="C69" s="43"/>
      <c r="D69" s="43"/>
      <c r="E69" s="43"/>
      <c r="F69" s="43"/>
      <c r="G69" s="83" t="s">
        <v>74</v>
      </c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5"/>
      <c r="Z69" s="71" t="s">
        <v>75</v>
      </c>
      <c r="AA69" s="71"/>
      <c r="AB69" s="71"/>
      <c r="AC69" s="71"/>
      <c r="AD69" s="71"/>
      <c r="AE69" s="114" t="s">
        <v>76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53">
        <v>0</v>
      </c>
      <c r="AP69" s="53"/>
      <c r="AQ69" s="53"/>
      <c r="AR69" s="53"/>
      <c r="AS69" s="53"/>
      <c r="AT69" s="53"/>
      <c r="AU69" s="53"/>
      <c r="AV69" s="53"/>
      <c r="AW69" s="110">
        <v>7</v>
      </c>
      <c r="AX69" s="110"/>
      <c r="AY69" s="110"/>
      <c r="AZ69" s="110"/>
      <c r="BA69" s="110"/>
      <c r="BB69" s="110"/>
      <c r="BC69" s="110"/>
      <c r="BD69" s="110"/>
      <c r="BE69" s="53">
        <f>AO69+AW69</f>
        <v>7</v>
      </c>
      <c r="BF69" s="53"/>
      <c r="BG69" s="53"/>
      <c r="BH69" s="53"/>
      <c r="BI69" s="53"/>
      <c r="BJ69" s="53"/>
      <c r="BK69" s="53"/>
      <c r="BL69" s="53"/>
    </row>
    <row r="70" spans="1:79" ht="29.25" customHeight="1">
      <c r="A70" s="43">
        <v>1</v>
      </c>
      <c r="B70" s="43"/>
      <c r="C70" s="43"/>
      <c r="D70" s="43"/>
      <c r="E70" s="43"/>
      <c r="F70" s="43"/>
      <c r="G70" s="83" t="s">
        <v>77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71" t="s">
        <v>72</v>
      </c>
      <c r="AA70" s="71"/>
      <c r="AB70" s="71"/>
      <c r="AC70" s="71"/>
      <c r="AD70" s="71"/>
      <c r="AE70" s="114" t="s">
        <v>73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472000</v>
      </c>
      <c r="AX70" s="53"/>
      <c r="AY70" s="53"/>
      <c r="AZ70" s="53"/>
      <c r="BA70" s="53"/>
      <c r="BB70" s="53"/>
      <c r="BC70" s="53"/>
      <c r="BD70" s="53"/>
      <c r="BE70" s="53">
        <f>AO70+AW70</f>
        <v>472000</v>
      </c>
      <c r="BF70" s="53"/>
      <c r="BG70" s="53"/>
      <c r="BH70" s="53"/>
      <c r="BI70" s="53"/>
      <c r="BJ70" s="53"/>
      <c r="BK70" s="53"/>
      <c r="BL70" s="53"/>
    </row>
    <row r="71" spans="1:79" ht="25.5" customHeight="1">
      <c r="A71" s="43">
        <v>1</v>
      </c>
      <c r="B71" s="43"/>
      <c r="C71" s="43"/>
      <c r="D71" s="43"/>
      <c r="E71" s="43"/>
      <c r="F71" s="43"/>
      <c r="G71" s="83" t="s">
        <v>78</v>
      </c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5"/>
      <c r="Z71" s="71" t="s">
        <v>75</v>
      </c>
      <c r="AA71" s="71"/>
      <c r="AB71" s="71"/>
      <c r="AC71" s="71"/>
      <c r="AD71" s="71"/>
      <c r="AE71" s="114" t="s">
        <v>76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53">
        <v>0</v>
      </c>
      <c r="AP71" s="53"/>
      <c r="AQ71" s="53"/>
      <c r="AR71" s="53"/>
      <c r="AS71" s="53"/>
      <c r="AT71" s="53"/>
      <c r="AU71" s="53"/>
      <c r="AV71" s="53"/>
      <c r="AW71" s="110">
        <v>7</v>
      </c>
      <c r="AX71" s="110"/>
      <c r="AY71" s="110"/>
      <c r="AZ71" s="110"/>
      <c r="BA71" s="110"/>
      <c r="BB71" s="110"/>
      <c r="BC71" s="110"/>
      <c r="BD71" s="110"/>
      <c r="BE71" s="53">
        <f>AO71+AW71</f>
        <v>7</v>
      </c>
      <c r="BF71" s="53"/>
      <c r="BG71" s="53"/>
      <c r="BH71" s="53"/>
      <c r="BI71" s="53"/>
      <c r="BJ71" s="53"/>
      <c r="BK71" s="53"/>
      <c r="BL71" s="53"/>
    </row>
    <row r="72" spans="1:79" ht="38.25" customHeight="1">
      <c r="A72" s="43">
        <v>1</v>
      </c>
      <c r="B72" s="43"/>
      <c r="C72" s="43"/>
      <c r="D72" s="43"/>
      <c r="E72" s="43"/>
      <c r="F72" s="43"/>
      <c r="G72" s="83" t="s">
        <v>79</v>
      </c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5"/>
      <c r="Z72" s="71" t="s">
        <v>72</v>
      </c>
      <c r="AA72" s="71"/>
      <c r="AB72" s="71"/>
      <c r="AC72" s="71"/>
      <c r="AD72" s="71"/>
      <c r="AE72" s="114" t="s">
        <v>73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30000</v>
      </c>
      <c r="AX72" s="53"/>
      <c r="AY72" s="53"/>
      <c r="AZ72" s="53"/>
      <c r="BA72" s="53"/>
      <c r="BB72" s="53"/>
      <c r="BC72" s="53"/>
      <c r="BD72" s="53"/>
      <c r="BE72" s="53">
        <f>AO72+AW72</f>
        <v>30000</v>
      </c>
      <c r="BF72" s="53"/>
      <c r="BG72" s="53"/>
      <c r="BH72" s="53"/>
      <c r="BI72" s="53"/>
      <c r="BJ72" s="53"/>
      <c r="BK72" s="53"/>
      <c r="BL72" s="53"/>
    </row>
    <row r="73" spans="1:79" ht="25.5" customHeight="1">
      <c r="A73" s="43">
        <v>1</v>
      </c>
      <c r="B73" s="43"/>
      <c r="C73" s="43"/>
      <c r="D73" s="43"/>
      <c r="E73" s="43"/>
      <c r="F73" s="43"/>
      <c r="G73" s="83" t="s">
        <v>80</v>
      </c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5"/>
      <c r="Z73" s="71" t="s">
        <v>75</v>
      </c>
      <c r="AA73" s="71"/>
      <c r="AB73" s="71"/>
      <c r="AC73" s="71"/>
      <c r="AD73" s="71"/>
      <c r="AE73" s="114" t="s">
        <v>76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53">
        <v>0</v>
      </c>
      <c r="AP73" s="53"/>
      <c r="AQ73" s="53"/>
      <c r="AR73" s="53"/>
      <c r="AS73" s="53"/>
      <c r="AT73" s="53"/>
      <c r="AU73" s="53"/>
      <c r="AV73" s="53"/>
      <c r="AW73" s="110">
        <v>1</v>
      </c>
      <c r="AX73" s="110"/>
      <c r="AY73" s="110"/>
      <c r="AZ73" s="110"/>
      <c r="BA73" s="110"/>
      <c r="BB73" s="110"/>
      <c r="BC73" s="110"/>
      <c r="BD73" s="110"/>
      <c r="BE73" s="53">
        <f>AO73+AW73</f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6">
        <v>0</v>
      </c>
      <c r="B74" s="86"/>
      <c r="C74" s="86"/>
      <c r="D74" s="86"/>
      <c r="E74" s="86"/>
      <c r="F74" s="86"/>
      <c r="G74" s="98" t="s">
        <v>81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95"/>
      <c r="AA74" s="95"/>
      <c r="AB74" s="95"/>
      <c r="AC74" s="95"/>
      <c r="AD74" s="95"/>
      <c r="AE74" s="117"/>
      <c r="AF74" s="118"/>
      <c r="AG74" s="118"/>
      <c r="AH74" s="118"/>
      <c r="AI74" s="118"/>
      <c r="AJ74" s="118"/>
      <c r="AK74" s="118"/>
      <c r="AL74" s="118"/>
      <c r="AM74" s="118"/>
      <c r="AN74" s="119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>
        <f>AO74+AW74</f>
        <v>0</v>
      </c>
      <c r="BF74" s="90"/>
      <c r="BG74" s="90"/>
      <c r="BH74" s="90"/>
      <c r="BI74" s="90"/>
      <c r="BJ74" s="90"/>
      <c r="BK74" s="90"/>
      <c r="BL74" s="90"/>
    </row>
    <row r="75" spans="1:79" ht="25.5" customHeight="1">
      <c r="A75" s="43">
        <v>2</v>
      </c>
      <c r="B75" s="43"/>
      <c r="C75" s="43"/>
      <c r="D75" s="43"/>
      <c r="E75" s="43"/>
      <c r="F75" s="43"/>
      <c r="G75" s="83" t="s">
        <v>82</v>
      </c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5"/>
      <c r="Z75" s="71" t="s">
        <v>75</v>
      </c>
      <c r="AA75" s="71"/>
      <c r="AB75" s="71"/>
      <c r="AC75" s="71"/>
      <c r="AD75" s="71"/>
      <c r="AE75" s="114" t="s">
        <v>83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53">
        <v>0</v>
      </c>
      <c r="AP75" s="53"/>
      <c r="AQ75" s="53"/>
      <c r="AR75" s="53"/>
      <c r="AS75" s="53"/>
      <c r="AT75" s="53"/>
      <c r="AU75" s="53"/>
      <c r="AV75" s="53"/>
      <c r="AW75" s="110">
        <v>7</v>
      </c>
      <c r="AX75" s="110"/>
      <c r="AY75" s="110"/>
      <c r="AZ75" s="110"/>
      <c r="BA75" s="110"/>
      <c r="BB75" s="110"/>
      <c r="BC75" s="110"/>
      <c r="BD75" s="110"/>
      <c r="BE75" s="53">
        <f>AO75+AW75</f>
        <v>7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2</v>
      </c>
      <c r="B76" s="43"/>
      <c r="C76" s="43"/>
      <c r="D76" s="43"/>
      <c r="E76" s="43"/>
      <c r="F76" s="43"/>
      <c r="G76" s="83" t="s">
        <v>84</v>
      </c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71" t="s">
        <v>75</v>
      </c>
      <c r="AA76" s="71"/>
      <c r="AB76" s="71"/>
      <c r="AC76" s="71"/>
      <c r="AD76" s="71"/>
      <c r="AE76" s="114" t="s">
        <v>83</v>
      </c>
      <c r="AF76" s="115"/>
      <c r="AG76" s="115"/>
      <c r="AH76" s="115"/>
      <c r="AI76" s="115"/>
      <c r="AJ76" s="115"/>
      <c r="AK76" s="115"/>
      <c r="AL76" s="115"/>
      <c r="AM76" s="115"/>
      <c r="AN76" s="116"/>
      <c r="AO76" s="53">
        <v>0</v>
      </c>
      <c r="AP76" s="53"/>
      <c r="AQ76" s="53"/>
      <c r="AR76" s="53"/>
      <c r="AS76" s="53"/>
      <c r="AT76" s="53"/>
      <c r="AU76" s="53"/>
      <c r="AV76" s="53"/>
      <c r="AW76" s="110">
        <v>7</v>
      </c>
      <c r="AX76" s="110"/>
      <c r="AY76" s="110"/>
      <c r="AZ76" s="110"/>
      <c r="BA76" s="110"/>
      <c r="BB76" s="110"/>
      <c r="BC76" s="110"/>
      <c r="BD76" s="110"/>
      <c r="BE76" s="53">
        <f>AO76+AW76</f>
        <v>7</v>
      </c>
      <c r="BF76" s="53"/>
      <c r="BG76" s="53"/>
      <c r="BH76" s="53"/>
      <c r="BI76" s="53"/>
      <c r="BJ76" s="53"/>
      <c r="BK76" s="53"/>
      <c r="BL76" s="53"/>
    </row>
    <row r="77" spans="1:79" ht="28.5" customHeight="1">
      <c r="A77" s="43">
        <v>2</v>
      </c>
      <c r="B77" s="43"/>
      <c r="C77" s="43"/>
      <c r="D77" s="43"/>
      <c r="E77" s="43"/>
      <c r="F77" s="43"/>
      <c r="G77" s="111" t="s">
        <v>85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3"/>
      <c r="Z77" s="71" t="s">
        <v>75</v>
      </c>
      <c r="AA77" s="71"/>
      <c r="AB77" s="71"/>
      <c r="AC77" s="71"/>
      <c r="AD77" s="71"/>
      <c r="AE77" s="114" t="s">
        <v>83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53">
        <v>0</v>
      </c>
      <c r="AP77" s="53"/>
      <c r="AQ77" s="53"/>
      <c r="AR77" s="53"/>
      <c r="AS77" s="53"/>
      <c r="AT77" s="53"/>
      <c r="AU77" s="53"/>
      <c r="AV77" s="53"/>
      <c r="AW77" s="110">
        <v>1</v>
      </c>
      <c r="AX77" s="110"/>
      <c r="AY77" s="110"/>
      <c r="AZ77" s="110"/>
      <c r="BA77" s="110"/>
      <c r="BB77" s="110"/>
      <c r="BC77" s="110"/>
      <c r="BD77" s="110"/>
      <c r="BE77" s="53">
        <f>AO77+AW77</f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6">
        <v>0</v>
      </c>
      <c r="B78" s="86"/>
      <c r="C78" s="86"/>
      <c r="D78" s="86"/>
      <c r="E78" s="86"/>
      <c r="F78" s="86"/>
      <c r="G78" s="98" t="s">
        <v>86</v>
      </c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100"/>
      <c r="Z78" s="95"/>
      <c r="AA78" s="95"/>
      <c r="AB78" s="95"/>
      <c r="AC78" s="95"/>
      <c r="AD78" s="95"/>
      <c r="AE78" s="117"/>
      <c r="AF78" s="118"/>
      <c r="AG78" s="118"/>
      <c r="AH78" s="118"/>
      <c r="AI78" s="118"/>
      <c r="AJ78" s="118"/>
      <c r="AK78" s="118"/>
      <c r="AL78" s="118"/>
      <c r="AM78" s="118"/>
      <c r="AN78" s="119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>
        <f>AO78+AW78</f>
        <v>0</v>
      </c>
      <c r="BF78" s="90"/>
      <c r="BG78" s="90"/>
      <c r="BH78" s="90"/>
      <c r="BI78" s="90"/>
      <c r="BJ78" s="90"/>
      <c r="BK78" s="90"/>
      <c r="BL78" s="90"/>
    </row>
    <row r="79" spans="1:79" ht="25.5" customHeight="1">
      <c r="A79" s="43">
        <v>3</v>
      </c>
      <c r="B79" s="43"/>
      <c r="C79" s="43"/>
      <c r="D79" s="43"/>
      <c r="E79" s="43"/>
      <c r="F79" s="43"/>
      <c r="G79" s="83" t="s">
        <v>87</v>
      </c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5"/>
      <c r="Z79" s="71" t="s">
        <v>72</v>
      </c>
      <c r="AA79" s="71"/>
      <c r="AB79" s="71"/>
      <c r="AC79" s="71"/>
      <c r="AD79" s="71"/>
      <c r="AE79" s="114" t="s">
        <v>88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116285.71</v>
      </c>
      <c r="AX79" s="53"/>
      <c r="AY79" s="53"/>
      <c r="AZ79" s="53"/>
      <c r="BA79" s="53"/>
      <c r="BB79" s="53"/>
      <c r="BC79" s="53"/>
      <c r="BD79" s="53"/>
      <c r="BE79" s="53">
        <f>AO79+AW79</f>
        <v>116285.71</v>
      </c>
      <c r="BF79" s="53"/>
      <c r="BG79" s="53"/>
      <c r="BH79" s="53"/>
      <c r="BI79" s="53"/>
      <c r="BJ79" s="53"/>
      <c r="BK79" s="53"/>
      <c r="BL79" s="53"/>
    </row>
    <row r="80" spans="1:79" ht="25.5" customHeight="1">
      <c r="A80" s="43">
        <v>3</v>
      </c>
      <c r="B80" s="43"/>
      <c r="C80" s="43"/>
      <c r="D80" s="43"/>
      <c r="E80" s="43"/>
      <c r="F80" s="43"/>
      <c r="G80" s="83" t="s">
        <v>89</v>
      </c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5"/>
      <c r="Z80" s="71" t="s">
        <v>72</v>
      </c>
      <c r="AA80" s="71"/>
      <c r="AB80" s="71"/>
      <c r="AC80" s="71"/>
      <c r="AD80" s="71"/>
      <c r="AE80" s="114" t="s">
        <v>88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53">
        <v>0</v>
      </c>
      <c r="AP80" s="53"/>
      <c r="AQ80" s="53"/>
      <c r="AR80" s="53"/>
      <c r="AS80" s="53"/>
      <c r="AT80" s="53"/>
      <c r="AU80" s="53"/>
      <c r="AV80" s="53"/>
      <c r="AW80" s="53">
        <v>67428.570000000007</v>
      </c>
      <c r="AX80" s="53"/>
      <c r="AY80" s="53"/>
      <c r="AZ80" s="53"/>
      <c r="BA80" s="53"/>
      <c r="BB80" s="53"/>
      <c r="BC80" s="53"/>
      <c r="BD80" s="53"/>
      <c r="BE80" s="53">
        <f>AO80+AW80</f>
        <v>67428.570000000007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3</v>
      </c>
      <c r="B81" s="43"/>
      <c r="C81" s="43"/>
      <c r="D81" s="43"/>
      <c r="E81" s="43"/>
      <c r="F81" s="43"/>
      <c r="G81" s="83" t="s">
        <v>90</v>
      </c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5"/>
      <c r="Z81" s="71" t="s">
        <v>72</v>
      </c>
      <c r="AA81" s="71"/>
      <c r="AB81" s="71"/>
      <c r="AC81" s="71"/>
      <c r="AD81" s="71"/>
      <c r="AE81" s="114" t="s">
        <v>88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30000</v>
      </c>
      <c r="AX81" s="53"/>
      <c r="AY81" s="53"/>
      <c r="AZ81" s="53"/>
      <c r="BA81" s="53"/>
      <c r="BB81" s="53"/>
      <c r="BC81" s="53"/>
      <c r="BD81" s="53"/>
      <c r="BE81" s="53">
        <f>AO81+AW81</f>
        <v>30000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98" t="s">
        <v>91</v>
      </c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100"/>
      <c r="Z82" s="95"/>
      <c r="AA82" s="95"/>
      <c r="AB82" s="95"/>
      <c r="AC82" s="95"/>
      <c r="AD82" s="95"/>
      <c r="AE82" s="117"/>
      <c r="AF82" s="118"/>
      <c r="AG82" s="118"/>
      <c r="AH82" s="118"/>
      <c r="AI82" s="118"/>
      <c r="AJ82" s="118"/>
      <c r="AK82" s="118"/>
      <c r="AL82" s="118"/>
      <c r="AM82" s="118"/>
      <c r="AN82" s="119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>
        <f>AO82+AW82</f>
        <v>0</v>
      </c>
      <c r="BF82" s="90"/>
      <c r="BG82" s="90"/>
      <c r="BH82" s="90"/>
      <c r="BI82" s="90"/>
      <c r="BJ82" s="90"/>
      <c r="BK82" s="90"/>
      <c r="BL82" s="90"/>
    </row>
    <row r="83" spans="1:64" ht="51" customHeight="1">
      <c r="A83" s="43">
        <v>4</v>
      </c>
      <c r="B83" s="43"/>
      <c r="C83" s="43"/>
      <c r="D83" s="43"/>
      <c r="E83" s="43"/>
      <c r="F83" s="43"/>
      <c r="G83" s="83" t="s">
        <v>92</v>
      </c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5"/>
      <c r="Z83" s="71" t="s">
        <v>93</v>
      </c>
      <c r="AA83" s="71"/>
      <c r="AB83" s="71"/>
      <c r="AC83" s="71"/>
      <c r="AD83" s="71"/>
      <c r="AE83" s="114" t="s">
        <v>88</v>
      </c>
      <c r="AF83" s="115"/>
      <c r="AG83" s="115"/>
      <c r="AH83" s="115"/>
      <c r="AI83" s="115"/>
      <c r="AJ83" s="115"/>
      <c r="AK83" s="115"/>
      <c r="AL83" s="115"/>
      <c r="AM83" s="115"/>
      <c r="AN83" s="116"/>
      <c r="AO83" s="53">
        <v>0</v>
      </c>
      <c r="AP83" s="53"/>
      <c r="AQ83" s="53"/>
      <c r="AR83" s="53"/>
      <c r="AS83" s="53"/>
      <c r="AT83" s="53"/>
      <c r="AU83" s="53"/>
      <c r="AV83" s="53"/>
      <c r="AW83" s="110">
        <v>100</v>
      </c>
      <c r="AX83" s="110"/>
      <c r="AY83" s="110"/>
      <c r="AZ83" s="110"/>
      <c r="BA83" s="110"/>
      <c r="BB83" s="110"/>
      <c r="BC83" s="110"/>
      <c r="BD83" s="110"/>
      <c r="BE83" s="53">
        <f>AO83+AW83</f>
        <v>100</v>
      </c>
      <c r="BF83" s="53"/>
      <c r="BG83" s="53"/>
      <c r="BH83" s="53"/>
      <c r="BI83" s="53"/>
      <c r="BJ83" s="53"/>
      <c r="BK83" s="53"/>
      <c r="BL83" s="53"/>
    </row>
    <row r="84" spans="1:64" ht="51" customHeight="1">
      <c r="A84" s="43">
        <v>4</v>
      </c>
      <c r="B84" s="43"/>
      <c r="C84" s="43"/>
      <c r="D84" s="43"/>
      <c r="E84" s="43"/>
      <c r="F84" s="43"/>
      <c r="G84" s="83" t="s">
        <v>94</v>
      </c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5"/>
      <c r="Z84" s="71" t="s">
        <v>93</v>
      </c>
      <c r="AA84" s="71"/>
      <c r="AB84" s="71"/>
      <c r="AC84" s="71"/>
      <c r="AD84" s="71"/>
      <c r="AE84" s="114" t="s">
        <v>88</v>
      </c>
      <c r="AF84" s="115"/>
      <c r="AG84" s="115"/>
      <c r="AH84" s="115"/>
      <c r="AI84" s="115"/>
      <c r="AJ84" s="115"/>
      <c r="AK84" s="115"/>
      <c r="AL84" s="115"/>
      <c r="AM84" s="115"/>
      <c r="AN84" s="116"/>
      <c r="AO84" s="53">
        <v>0</v>
      </c>
      <c r="AP84" s="53"/>
      <c r="AQ84" s="53"/>
      <c r="AR84" s="53"/>
      <c r="AS84" s="53"/>
      <c r="AT84" s="53"/>
      <c r="AU84" s="53"/>
      <c r="AV84" s="53"/>
      <c r="AW84" s="110">
        <v>100</v>
      </c>
      <c r="AX84" s="110"/>
      <c r="AY84" s="110"/>
      <c r="AZ84" s="110"/>
      <c r="BA84" s="110"/>
      <c r="BB84" s="110"/>
      <c r="BC84" s="110"/>
      <c r="BD84" s="110"/>
      <c r="BE84" s="53">
        <f>AO84+AW84</f>
        <v>100</v>
      </c>
      <c r="BF84" s="53"/>
      <c r="BG84" s="53"/>
      <c r="BH84" s="53"/>
      <c r="BI84" s="53"/>
      <c r="BJ84" s="53"/>
      <c r="BK84" s="53"/>
      <c r="BL84" s="53"/>
    </row>
    <row r="85" spans="1:64" ht="51" customHeight="1">
      <c r="A85" s="43">
        <v>4</v>
      </c>
      <c r="B85" s="43"/>
      <c r="C85" s="43"/>
      <c r="D85" s="43"/>
      <c r="E85" s="43"/>
      <c r="F85" s="43"/>
      <c r="G85" s="83" t="s">
        <v>95</v>
      </c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5"/>
      <c r="Z85" s="71" t="s">
        <v>93</v>
      </c>
      <c r="AA85" s="71"/>
      <c r="AB85" s="71"/>
      <c r="AC85" s="71"/>
      <c r="AD85" s="71"/>
      <c r="AE85" s="114" t="s">
        <v>88</v>
      </c>
      <c r="AF85" s="115"/>
      <c r="AG85" s="115"/>
      <c r="AH85" s="115"/>
      <c r="AI85" s="115"/>
      <c r="AJ85" s="115"/>
      <c r="AK85" s="115"/>
      <c r="AL85" s="115"/>
      <c r="AM85" s="115"/>
      <c r="AN85" s="116"/>
      <c r="AO85" s="53">
        <v>0</v>
      </c>
      <c r="AP85" s="53"/>
      <c r="AQ85" s="53"/>
      <c r="AR85" s="53"/>
      <c r="AS85" s="53"/>
      <c r="AT85" s="53"/>
      <c r="AU85" s="53"/>
      <c r="AV85" s="53"/>
      <c r="AW85" s="110">
        <v>100</v>
      </c>
      <c r="AX85" s="110"/>
      <c r="AY85" s="110"/>
      <c r="AZ85" s="110"/>
      <c r="BA85" s="110"/>
      <c r="BB85" s="110"/>
      <c r="BC85" s="110"/>
      <c r="BD85" s="110"/>
      <c r="BE85" s="53">
        <f>AO85+AW85</f>
        <v>100</v>
      </c>
      <c r="BF85" s="53"/>
      <c r="BG85" s="53"/>
      <c r="BH85" s="53"/>
      <c r="BI85" s="53"/>
      <c r="BJ85" s="53"/>
      <c r="BK85" s="53"/>
      <c r="BL85" s="53"/>
    </row>
    <row r="86" spans="1:64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>
      <c r="A88" s="107" t="s">
        <v>102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03" t="s">
        <v>104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64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>
      <c r="A90" s="70" t="s">
        <v>3</v>
      </c>
      <c r="B90" s="70"/>
      <c r="C90" s="70"/>
      <c r="D90" s="70"/>
      <c r="E90" s="70"/>
      <c r="F90" s="70"/>
    </row>
    <row r="91" spans="1:64" ht="13.15" customHeight="1">
      <c r="A91" s="104" t="s">
        <v>101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</row>
    <row r="92" spans="1:64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47.25" customHeight="1">
      <c r="A94" s="107" t="s">
        <v>103</v>
      </c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03" t="s">
        <v>105</v>
      </c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</row>
    <row r="95" spans="1:64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>
      <c r="A96" s="108">
        <v>44264</v>
      </c>
      <c r="B96" s="46"/>
      <c r="C96" s="46"/>
      <c r="D96" s="46"/>
      <c r="E96" s="46"/>
      <c r="F96" s="46"/>
      <c r="G96" s="46"/>
      <c r="H96" s="46"/>
    </row>
    <row r="97" spans="1:17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>
      <c r="A98" s="24" t="s">
        <v>46</v>
      </c>
    </row>
  </sheetData>
  <mergeCells count="296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88:BG88"/>
    <mergeCell ref="A90:F90"/>
    <mergeCell ref="A67:F67"/>
    <mergeCell ref="Z67:AD67"/>
    <mergeCell ref="AE67:AN67"/>
    <mergeCell ref="A88:V88"/>
    <mergeCell ref="W88:AM88"/>
    <mergeCell ref="W89:AM89"/>
    <mergeCell ref="BE64:BL64"/>
    <mergeCell ref="AO89:BG89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56:C57"/>
    <mergeCell ref="D58:AA58"/>
    <mergeCell ref="AB58:AI58"/>
    <mergeCell ref="W95:AM95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H67:L67 H74:L74 H78:L78 H82:L82 G67:G85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8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КПК1216015</vt:lpstr>
      <vt:lpstr>КПК1216015!Область_печати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2021-03-09T14:17:39Z</cp:lastPrinted>
  <dcterms:created xsi:type="dcterms:W3CDTF">2016-08-15T09:54:21Z</dcterms:created>
  <dcterms:modified xsi:type="dcterms:W3CDTF">2021-03-09T14:18:58Z</dcterms:modified>
</cp:coreProperties>
</file>