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27795" windowHeight="14385"/>
  </bookViews>
  <sheets>
    <sheet name="КПК0813242" sheetId="1" r:id="rId1"/>
  </sheets>
  <definedNames>
    <definedName name="_xlnm.Print_Area" localSheetId="0">КПК0813242!$A$1:$BQ$153</definedName>
  </definedNames>
  <calcPr calcId="144525" refMode="R1C1"/>
</workbook>
</file>

<file path=xl/calcChain.xml><?xml version="1.0" encoding="utf-8"?>
<calcChain xmlns="http://schemas.openxmlformats.org/spreadsheetml/2006/main">
  <c r="BH140" i="1" l="1"/>
  <c r="BC140" i="1"/>
  <c r="AX140" i="1"/>
  <c r="AI140" i="1"/>
  <c r="BH138" i="1"/>
  <c r="BC138" i="1"/>
  <c r="AX138" i="1"/>
  <c r="AI138" i="1"/>
  <c r="BH137" i="1"/>
  <c r="BC137" i="1"/>
  <c r="AX137" i="1"/>
  <c r="AI137" i="1"/>
  <c r="BH136" i="1"/>
  <c r="BC136" i="1"/>
  <c r="AX136" i="1"/>
  <c r="AI136" i="1"/>
  <c r="BH135" i="1"/>
  <c r="BC135" i="1"/>
  <c r="AX135" i="1"/>
  <c r="AI135" i="1"/>
  <c r="BH134" i="1"/>
  <c r="BC134" i="1"/>
  <c r="AX134" i="1"/>
  <c r="AI134" i="1"/>
  <c r="BH133" i="1"/>
  <c r="BC133" i="1"/>
  <c r="AX133" i="1"/>
  <c r="AI133" i="1"/>
  <c r="BH132" i="1"/>
  <c r="BC132" i="1"/>
  <c r="AX132" i="1"/>
  <c r="AI132" i="1"/>
  <c r="BH131" i="1"/>
  <c r="BC131" i="1"/>
  <c r="AX131" i="1"/>
  <c r="AI131" i="1"/>
  <c r="BH130" i="1"/>
  <c r="BC130" i="1"/>
  <c r="AX130" i="1"/>
  <c r="AI130" i="1"/>
  <c r="BH129" i="1"/>
  <c r="BC129" i="1"/>
  <c r="AX129" i="1"/>
  <c r="AI129" i="1"/>
  <c r="BH128" i="1"/>
  <c r="BC128" i="1"/>
  <c r="AX128" i="1"/>
  <c r="AI128" i="1"/>
  <c r="BH125" i="1"/>
  <c r="BC125" i="1"/>
  <c r="AX125" i="1"/>
  <c r="AI125" i="1"/>
  <c r="BH124" i="1"/>
  <c r="BC124" i="1"/>
  <c r="AX124" i="1"/>
  <c r="AI124" i="1"/>
  <c r="BH123" i="1"/>
  <c r="BC123" i="1"/>
  <c r="AX123" i="1"/>
  <c r="AI123" i="1"/>
  <c r="BH121" i="1"/>
  <c r="BC121" i="1"/>
  <c r="AX121" i="1"/>
  <c r="AI121" i="1"/>
  <c r="BH120" i="1"/>
  <c r="BC120" i="1"/>
  <c r="AX120" i="1"/>
  <c r="AI120" i="1"/>
  <c r="BH119" i="1"/>
  <c r="BC119" i="1"/>
  <c r="AX119" i="1"/>
  <c r="AI119" i="1"/>
  <c r="BH117" i="1"/>
  <c r="BC117" i="1"/>
  <c r="AX117" i="1"/>
  <c r="AI117" i="1"/>
  <c r="BH116" i="1"/>
  <c r="BC116" i="1"/>
  <c r="AX116" i="1"/>
  <c r="AI116" i="1"/>
  <c r="BH115" i="1"/>
  <c r="BC115" i="1"/>
  <c r="AX115" i="1"/>
  <c r="AI115" i="1"/>
  <c r="BH113" i="1"/>
  <c r="BC113" i="1"/>
  <c r="AX113" i="1"/>
  <c r="AI113" i="1"/>
  <c r="BH112" i="1"/>
  <c r="BC112" i="1"/>
  <c r="AX112" i="1"/>
  <c r="AI112" i="1"/>
  <c r="BH111" i="1"/>
  <c r="BC111" i="1"/>
  <c r="AX111" i="1"/>
  <c r="AI111" i="1"/>
  <c r="BH109" i="1"/>
  <c r="BC109" i="1"/>
  <c r="AX109" i="1"/>
  <c r="AI109" i="1"/>
  <c r="BH108" i="1"/>
  <c r="BC108" i="1"/>
  <c r="AX108" i="1"/>
  <c r="AI108" i="1"/>
  <c r="BH107" i="1"/>
  <c r="BC107" i="1"/>
  <c r="AX107" i="1"/>
  <c r="AI107" i="1"/>
  <c r="BH105" i="1"/>
  <c r="BC105" i="1"/>
  <c r="AX105" i="1"/>
  <c r="AI105" i="1"/>
  <c r="BH104" i="1"/>
  <c r="BC104" i="1"/>
  <c r="AX104" i="1"/>
  <c r="AI104" i="1"/>
  <c r="BH103" i="1"/>
  <c r="BC103" i="1"/>
  <c r="AX103" i="1"/>
  <c r="AI103" i="1"/>
  <c r="BH101" i="1"/>
  <c r="BC101" i="1"/>
  <c r="AX101" i="1"/>
  <c r="AI101" i="1"/>
  <c r="BH100" i="1"/>
  <c r="BC100" i="1"/>
  <c r="AX100" i="1"/>
  <c r="AI100" i="1"/>
  <c r="BH99" i="1"/>
  <c r="BC99" i="1"/>
  <c r="AX99" i="1"/>
  <c r="AI99" i="1"/>
  <c r="BH98" i="1"/>
  <c r="BC98" i="1"/>
  <c r="AX98" i="1"/>
  <c r="AI98" i="1"/>
  <c r="BH97" i="1"/>
  <c r="BC97" i="1"/>
  <c r="AX97" i="1"/>
  <c r="AI97" i="1"/>
  <c r="BH96" i="1"/>
  <c r="BC96" i="1"/>
  <c r="AX96" i="1"/>
  <c r="AI96" i="1"/>
  <c r="BH94" i="1"/>
  <c r="BC94" i="1"/>
  <c r="AX94" i="1"/>
  <c r="AI94" i="1"/>
  <c r="BH93" i="1"/>
  <c r="BC93" i="1"/>
  <c r="AX93" i="1"/>
  <c r="AI93" i="1"/>
  <c r="BH92" i="1"/>
  <c r="BC92" i="1"/>
  <c r="AX92" i="1"/>
  <c r="AI92" i="1"/>
  <c r="BH90" i="1"/>
  <c r="BC90" i="1"/>
  <c r="AX90" i="1"/>
  <c r="AI90" i="1"/>
  <c r="BH89" i="1"/>
  <c r="BC89" i="1"/>
  <c r="AX89" i="1"/>
  <c r="AI89" i="1"/>
  <c r="BH88" i="1"/>
  <c r="BC88" i="1"/>
  <c r="AX88" i="1"/>
  <c r="AI88" i="1"/>
  <c r="BH87" i="1"/>
  <c r="BC87" i="1"/>
  <c r="AX87" i="1"/>
  <c r="AI87" i="1"/>
  <c r="BH86" i="1"/>
  <c r="BC86" i="1"/>
  <c r="AX86" i="1"/>
  <c r="AI86" i="1"/>
  <c r="BH85" i="1"/>
  <c r="BC85" i="1"/>
  <c r="AX85" i="1"/>
  <c r="AI85" i="1"/>
  <c r="BH82" i="1"/>
  <c r="BC82" i="1"/>
  <c r="AX82" i="1"/>
  <c r="AI82" i="1"/>
  <c r="BH80" i="1"/>
  <c r="BC80" i="1"/>
  <c r="AX80" i="1"/>
  <c r="AI80" i="1"/>
  <c r="BH78" i="1"/>
  <c r="BC78" i="1"/>
  <c r="AX78" i="1"/>
  <c r="AI78" i="1"/>
  <c r="BH76" i="1"/>
  <c r="BC76" i="1"/>
  <c r="AX76" i="1"/>
  <c r="AI76" i="1"/>
  <c r="BH74" i="1"/>
  <c r="BC74" i="1"/>
  <c r="AX74" i="1"/>
  <c r="AI74" i="1"/>
  <c r="BH72" i="1"/>
  <c r="BC72" i="1"/>
  <c r="AX72" i="1"/>
  <c r="AI72" i="1"/>
  <c r="BH70" i="1"/>
  <c r="BC70" i="1"/>
  <c r="AX70" i="1"/>
  <c r="AI70" i="1"/>
  <c r="BH68" i="1"/>
  <c r="BC68" i="1"/>
  <c r="AX68" i="1"/>
  <c r="AI68" i="1"/>
  <c r="BH67" i="1"/>
  <c r="BC67" i="1"/>
  <c r="AX67" i="1"/>
  <c r="AI67" i="1"/>
  <c r="BH65" i="1"/>
  <c r="BC65" i="1"/>
  <c r="AX65" i="1"/>
  <c r="AI65" i="1"/>
  <c r="BH63" i="1"/>
  <c r="BC63" i="1"/>
  <c r="AX63" i="1"/>
  <c r="AI63" i="1"/>
  <c r="BH61" i="1"/>
  <c r="BC61" i="1"/>
  <c r="AX61" i="1"/>
  <c r="AI61" i="1"/>
  <c r="BB52" i="1"/>
  <c r="AW52" i="1"/>
  <c r="AQ52" i="1"/>
  <c r="AA52" i="1"/>
  <c r="BB51" i="1"/>
  <c r="AW51" i="1"/>
  <c r="AQ51" i="1"/>
  <c r="AA51" i="1"/>
  <c r="BI43" i="1"/>
  <c r="BD43" i="1"/>
  <c r="AZ43" i="1"/>
  <c r="AK43" i="1"/>
  <c r="BI42" i="1"/>
  <c r="BD42" i="1"/>
  <c r="AZ42" i="1"/>
  <c r="AK42" i="1"/>
  <c r="BN42" i="1" l="1"/>
  <c r="BN43" i="1"/>
  <c r="BG51" i="1"/>
  <c r="BG52" i="1"/>
  <c r="BM61" i="1"/>
  <c r="BM63" i="1"/>
  <c r="BM65" i="1"/>
  <c r="BM67" i="1"/>
  <c r="BM68" i="1"/>
  <c r="BM70" i="1"/>
  <c r="BM72" i="1"/>
  <c r="BM74" i="1"/>
  <c r="BM76" i="1"/>
  <c r="BM78" i="1"/>
  <c r="BM80" i="1"/>
  <c r="BM82" i="1"/>
  <c r="BM85" i="1"/>
  <c r="BM86" i="1"/>
  <c r="BM87" i="1"/>
  <c r="BM88" i="1"/>
  <c r="BM89" i="1"/>
  <c r="BM90" i="1"/>
  <c r="BM92" i="1"/>
  <c r="BM93" i="1"/>
  <c r="BM94" i="1"/>
  <c r="BM96" i="1"/>
  <c r="BM97" i="1"/>
  <c r="BM98" i="1"/>
  <c r="BM99" i="1"/>
  <c r="BM100" i="1"/>
  <c r="BM101" i="1"/>
  <c r="BM103" i="1"/>
  <c r="BM104" i="1"/>
  <c r="BM105" i="1"/>
  <c r="BM107" i="1"/>
  <c r="BM108" i="1"/>
  <c r="BM109" i="1"/>
  <c r="BM111" i="1"/>
  <c r="BM112" i="1"/>
  <c r="BM113" i="1"/>
  <c r="BM115" i="1"/>
  <c r="BM116" i="1"/>
  <c r="BM117" i="1"/>
  <c r="BM119" i="1"/>
  <c r="BM120" i="1"/>
  <c r="BM121" i="1"/>
  <c r="BM123" i="1"/>
  <c r="BM124" i="1"/>
  <c r="BM125" i="1"/>
  <c r="BM128" i="1"/>
  <c r="BM129" i="1"/>
  <c r="BM130" i="1"/>
  <c r="BM131" i="1"/>
  <c r="BM132" i="1"/>
  <c r="BM133" i="1"/>
  <c r="BM134" i="1"/>
  <c r="BM135" i="1"/>
  <c r="BM136" i="1"/>
  <c r="BM137" i="1"/>
  <c r="BM138" i="1"/>
  <c r="BM140" i="1"/>
</calcChain>
</file>

<file path=xl/sharedStrings.xml><?xml version="1.0" encoding="utf-8"?>
<sst xmlns="http://schemas.openxmlformats.org/spreadsheetml/2006/main" count="352" uniqueCount="169">
  <si>
    <t>Відхилення</t>
  </si>
  <si>
    <t>спеціальний фонд</t>
  </si>
  <si>
    <t>загальний фонд</t>
  </si>
  <si>
    <t>№ з/п</t>
  </si>
  <si>
    <t>Джерело інформації</t>
  </si>
  <si>
    <t>Одиниця виміру</t>
  </si>
  <si>
    <t>Показники</t>
  </si>
  <si>
    <t>N з/п</t>
  </si>
  <si>
    <t>1.</t>
  </si>
  <si>
    <t>(підпис)</t>
  </si>
  <si>
    <t>(ініціали та прізвище)</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</si>
  <si>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</si>
  <si>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</si>
  <si>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</si>
  <si>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</si>
  <si>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</si>
  <si>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</si>
  <si>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</si>
  <si>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</si>
  <si>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</si>
  <si>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</si>
  <si>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</si>
  <si>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</si>
  <si>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</si>
  <si>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</si>
  <si>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</si>
  <si>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</si>
  <si>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</si>
  <si>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</si>
  <si>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</si>
  <si>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Напрями використання бюджетних коштів</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</si>
  <si>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</si>
  <si>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</si>
  <si>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</si>
  <si>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</si>
  <si>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</si>
  <si>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</si>
  <si>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</si>
  <si>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</si>
  <si>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</si>
  <si>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</si>
  <si>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</si>
  <si>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</si>
  <si>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4. Цілі державної політики, на досягнення яких спрямована реалізація бюджетної програми</t>
  </si>
  <si>
    <t>5. Мета бюджетної програми</t>
  </si>
  <si>
    <t>6. Завдання бюджетної програми</t>
  </si>
  <si>
    <t>7. Видатки (надані кредити з бюджету) та напрями використання бюджетних коштів за бюджетною програмою</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</si>
  <si>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</si>
  <si>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</si>
  <si>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</si>
  <si>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</si>
  <si>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</si>
  <si>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ЗАТВЕРДЖЕНО
Наказ Міністерства фінансів України
26.08.2014  № 836
(у редакції наказу Міністерства фінансів України
від 29 грудня 2018 року № 1209)</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</si>
  <si>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</si>
  <si>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</si>
  <si>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</si>
  <si>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</si>
  <si>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</si>
  <si>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</si>
  <si>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</si>
  <si>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</si>
  <si>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</si>
  <si>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</si>
  <si>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</si>
  <si>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</si>
  <si>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Зазначаються всі напрями використання бюджетних коштів, затверджені у паспорті бюджетної програми.</t>
  </si>
  <si>
    <t>Надання допомоги та підтримк окремим категоріям населення, а також виконання заходів, передбачених міською цільовою програмою соціального захисту.</t>
  </si>
  <si>
    <t>Надання інших заходів у сфері соціального захисту і соціального забезпечення.</t>
  </si>
  <si>
    <t>Реалізація державної політики у сфері соціального захисту населення,посилення турботи про ветеранів війни та праці,інвалідів,людей похилого віку,інших громадян,які внаслідок недостатнього матеріального забезпечення потребують допомоги та соціальної підтримки,надання матеріальної підтримки даній категорії населення,фінансування інших заходів соціального захисту населення міста</t>
  </si>
  <si>
    <t>УСЬОГО</t>
  </si>
  <si>
    <t>Програми “Додатковий соціально-медичний захист жителів  Мукачівської територіальної громади на 2020-2022рр.”, "Про внесення змін до деяких рішень Мукачівської міської ради" №97 від 22.12.2020р..</t>
  </si>
  <si>
    <t>Усього</t>
  </si>
  <si>
    <t>затрат</t>
  </si>
  <si>
    <t/>
  </si>
  <si>
    <t>Літнім людям з нагоди ювілею</t>
  </si>
  <si>
    <t>грн.</t>
  </si>
  <si>
    <t>рішення сесії</t>
  </si>
  <si>
    <t>C62:BQ62</t>
  </si>
  <si>
    <t>Пояснення щодо причин розбіжностей між фактичними та затвердженими результативними показниками: В зв’язку із збільшенням звернень.</t>
  </si>
  <si>
    <t>допомога населенню, які опинилися в складних життєвих обставинах;</t>
  </si>
  <si>
    <t>C64:BQ64</t>
  </si>
  <si>
    <t>Пояснення щодо причин розбіжностей між фактичними та затвердженими результативними показниками: Розбіжності виникли у зв’язку із змінами в програмі, та збільшення вартості лікування.</t>
  </si>
  <si>
    <t>Допомога на поховання</t>
  </si>
  <si>
    <t>C66:BQ66</t>
  </si>
  <si>
    <t>Пояснення щодо причин розбіжностей між фактичними та затвердженими результативними показниками: Розбіжності виникли в зв’язку із збільшенням смертності від коронавірусної інфекції (COVID-19).</t>
  </si>
  <si>
    <t>одноразова допомога інвалідам ВВв, уч.бойових дій Афганістану, учасники АТО, лікв.аварії ЧАЕС, інваліди 1-2 групи, дітям загиблих в АТО до свят.</t>
  </si>
  <si>
    <t>мат.допомога сім’ям на придбання гігієнічних підгузок</t>
  </si>
  <si>
    <t>C69:BQ69</t>
  </si>
  <si>
    <t>Пояснення щодо причин розбіжностей між фактичними та затвердженими результативними показниками: Розбіжності виникли в зв’язку із змінами в програмі.</t>
  </si>
  <si>
    <t>матеріальна допомога для придбання путівок на оздоровлення учасникам бойових дій, чий матеріальний стан не дозволяє придбати путівку самостійно;</t>
  </si>
  <si>
    <t>C71:BQ71</t>
  </si>
  <si>
    <t>Пояснення щодо причин розбіжностей між фактичними та затвердженими результативними показниками: Розбіжності виникли в зв’язку з зменшенням звернень.</t>
  </si>
  <si>
    <t>матеріальна допомога учасникам бойових дій для здійснення ремонтних робіт належного їм житла, якщо матеріальний стан не дозволяє здійснити ці роботи</t>
  </si>
  <si>
    <t>C73:BQ73</t>
  </si>
  <si>
    <t>Пояснення щодо причин розбіжностей між фактичними та затвердженими результативними показниками: В зв’язку з ротацією кадрів 128 бригади, збільшилися кількість учасників бойових дій, тому збільшилися звернення по ремонтам.</t>
  </si>
  <si>
    <t>Матеріальна допомога найбільш вразливим категоріям населення.</t>
  </si>
  <si>
    <t>C75:BQ75</t>
  </si>
  <si>
    <t>Пояснення щодо причин розбіжностей між фактичними та затвердженими результативними показниками: Розбіжності виникли у зв’язку із змінами в програмі.</t>
  </si>
  <si>
    <t>Матеріальна допомога породіллям, які на момент декретної відпустки працювали, навчалися, перебували на обліку в ЦЗ</t>
  </si>
  <si>
    <t>C77:BQ77</t>
  </si>
  <si>
    <t>Пояснення щодо причин розбіжностей між фактичними та затвердженими результативними показниками: Розбіжності виникли за рахунок відсутності звернень.</t>
  </si>
  <si>
    <t>матеріальна допомога делегатам І з»їзду Союзу молоді Закарпатської України та сім»ям загиблих учасників АТО/ООС, яким присвоєно статус Почесних громадян для оплати комунальних послуг</t>
  </si>
  <si>
    <t>C79:BQ79</t>
  </si>
  <si>
    <t>Пояснення щодо причин розбіжностей між фактичними та затвердженими результативними показниками: Розбіжності виникли в зв’язку із збільшенням кількості Почесних громадян та збільшенням цін на комунальні послуги.</t>
  </si>
  <si>
    <t>Відшкодування учасникам АТО (ООС), учасникам війни, учасникам ліквідації аваріїх на ЧАЕС вартості попередніх медичних оглядів при прийнятті на роботу,особову медичну (санітарну) книжку.</t>
  </si>
  <si>
    <t>C81:BQ81</t>
  </si>
  <si>
    <t>поштові послуги</t>
  </si>
  <si>
    <t>C83:BQ83</t>
  </si>
  <si>
    <t>Пояснення щодо причин розбіжностей між фактичними та затвердженими результативними показниками: В зв’язку зі зміною виплат з поштових відділень на банківські установи.</t>
  </si>
  <si>
    <t>продукту</t>
  </si>
  <si>
    <t>Кількість осіб з нагоди ювілею</t>
  </si>
  <si>
    <t>осіб</t>
  </si>
  <si>
    <t>чоловіки</t>
  </si>
  <si>
    <t>заяви</t>
  </si>
  <si>
    <t>жінки</t>
  </si>
  <si>
    <t>Кількість одерж.,які опинилися в складних жит.обставинах</t>
  </si>
  <si>
    <t>C93:BQ93</t>
  </si>
  <si>
    <t>кількість поховань</t>
  </si>
  <si>
    <t>C98:BQ98</t>
  </si>
  <si>
    <t>Кількість (ВВВ,АТО)отримувачів мат.допомога інвалідам ВВв,уч.бойових дій Афганістану,учасники АТО,лікв.аварії ЧАЕС,інваліди 1-2 групи,дітям загиблих в АТО військовослужбовців до Дня Святого Миколая.</t>
  </si>
  <si>
    <t>Кількість (памперси) отримувачів мат.допомоги на придбання памперсів</t>
  </si>
  <si>
    <t>C106:BQ106</t>
  </si>
  <si>
    <t>Кількість (путівки) оторимувачів  допомог учасників бойових дій, інвалідів І-Іігр. Та членів сімей загиблих(померлих) учасників бойових дій для придбання путівок</t>
  </si>
  <si>
    <t>C111:BQ111</t>
  </si>
  <si>
    <t>Кількість (ремонт) оторимувачів допомог учасників бойових дій, інвалідів І-Іігр. Та членів сімей загиблих(померлих) учасників бойових дій для здійснення ремонтних робіт</t>
  </si>
  <si>
    <t>C116:BQ116</t>
  </si>
  <si>
    <t>Кількість - найбільш вразливим категоріям населення</t>
  </si>
  <si>
    <t>C121:BQ121</t>
  </si>
  <si>
    <t>допомоги породіллям, які на момент декретної відпустки працювали, навчалися, перебували на обліку в ЦЗ</t>
  </si>
  <si>
    <t>C126:BQ126</t>
  </si>
  <si>
    <t>кількість (делегати) одержувачів матеріальної допомоги делегатам І з»їзду Союзу молоді Закарпатської України та сім»ям загиблих учасників АТО/ООС, яким присвоєно статус Почесних громадян для оплати комунальних послуг</t>
  </si>
  <si>
    <t>C131:BQ131</t>
  </si>
  <si>
    <t>кількість (мед.огл.)отримувачів  учасників АТО (ООС), учасників війни, учасників ліквідації аваріїх на ЧАЕС вартості попередніх медичних оглядів при прийнятті на роботу,-------,особову медичну (санітарну) книжку.</t>
  </si>
  <si>
    <t>ефективності</t>
  </si>
  <si>
    <t>Середній розмір з нагоди ювілею</t>
  </si>
  <si>
    <t>розрахунок</t>
  </si>
  <si>
    <t>Середні витрати громадянам, які опинилися в складних жит.обставинах</t>
  </si>
  <si>
    <t>Середній розмір на поховання</t>
  </si>
  <si>
    <t>Сер розмір видат мат.доп інв ВВв, уч.бойових дій Афганістану, учасн АТО, лікв.аварії ЧАЕС, інваліди 1-2 групи, дітям загиблих в АТО до свят.</t>
  </si>
  <si>
    <t>Сер розмір видат мат.доп на придбання памперсів</t>
  </si>
  <si>
    <t>Сер розмір мат доп УБД дій для придбання путівок</t>
  </si>
  <si>
    <t>Сер розмір мат доп УБД для здійснення ремонтних робіт</t>
  </si>
  <si>
    <t>Сер розмір мат доп найбільш вразливим категоріям населення</t>
  </si>
  <si>
    <t>Сер розмір мат доп породіллям, які на момент декретної відпустки працювали, навчалися, перебували на обліку в ЦЗ</t>
  </si>
  <si>
    <t>Сер розмір мат доп делегатам І з»їзду Союзу молоді Закарпатської України та сім»ям загиблих учасників АТО/ООС, яким присвоєно статус Почесних громадян для оплати комунальних послуг</t>
  </si>
  <si>
    <t>Середній розмір  учасників АТО (ООС), учасників війни, учасників ліквідації аваріїх на ЧАЕС вартості попередніх медичних оглядів при прийнятті на роботу,-------,особову медичну (санітарну) книжку.</t>
  </si>
  <si>
    <t>якості</t>
  </si>
  <si>
    <t>Питома вага кількості призначених допомог до кількості звернень за їх призначенням.</t>
  </si>
  <si>
    <t>відс.</t>
  </si>
  <si>
    <t>C150:BQ150</t>
  </si>
  <si>
    <t>Аналіз стану виконання результативних показників: В зв’язку із збільшенням звернень,розбіжності виникли у зв’язку із змінами в програмі, та збільшення вартості лікування, розбіжності виникли в зв’язку із збільшенням смертності від коронавірусної інфекції (COVID-19), розбіжності виникли в зв’язку із змінами в програмі, розбіжності виникли в зв’язку з зменшенням звернень, в зв’язку з ротацією кадрів 128 бригади, збільшилися кількість учасників бойових дій, тому збільшилися звернення по ремонтам, розбіжності виникли в зв’язку із збільшенням кількості Почесних громадян та збільшенням цін на комунальні послуги, в зв’язку зі зміною виплат з поштових відділень на банківські установи.</t>
  </si>
  <si>
    <t>Здійснення заходів у сфері соціального захисту і соціального забезпечення.</t>
  </si>
  <si>
    <t>Розбіжності виникли у зв’язку із змінами в програмі, збільшення вартості лікування, в зв’язку із збільшенням або зменшенням звернень,  в зв’язку із збільшенням смертності від коронавірусної інфекції (COVID-19), в зв’язку з ротацією кадрів 128 бригади, збільшилися кількість учасників бойових дій, тому збільшилися звернення по ремонтам, в зв’язку зі зміною виплат з поштових відділень на банківські установи, в зв’язку із збільшенням кількості Почесних громадян та збільшенням цін на комунальні послуги.</t>
  </si>
  <si>
    <t>0800000</t>
  </si>
  <si>
    <t>Управління соціального захисту населення Мукачівської міської ради</t>
  </si>
  <si>
    <t>Начальниця управління соціального захисту населення Мукачівської міської ради</t>
  </si>
  <si>
    <t>Наталія ЗОТОВА</t>
  </si>
  <si>
    <t>03192980</t>
  </si>
  <si>
    <t>0750700000</t>
  </si>
  <si>
    <t xml:space="preserve">  гривень</t>
  </si>
  <si>
    <t>місцевого бюджету на 2021  рік</t>
  </si>
  <si>
    <t>0813242</t>
  </si>
  <si>
    <t>Інші заходи у сфері соціального захисту і соціального забезпечення</t>
  </si>
  <si>
    <t>Управлiння соцiального захисту населення Мукачiвської мiської ради</t>
  </si>
  <si>
    <t>0810000</t>
  </si>
  <si>
    <t>3242</t>
  </si>
  <si>
    <t>1090</t>
  </si>
  <si>
    <t>Начальниця відділу бухгалтерського обліку та звітності  Мукачівської міської ради</t>
  </si>
  <si>
    <t>Світлана ПОПФОЛУШІ</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</si>
</sst>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0.00;[Red]#,##0.00"/>
    <numFmt numFmtId="166" formatCode="#,##0;[Red]#,##0"/>
  </numFmts>
  <fonts count="24"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family val="1"/>
      <charset val="204"/>
    </font>
    <font>
      <sz val="11"/>
      <name val="Arial Cyr"/>
      <charset val="204"/>
    </font>
    <font>
      <b/>
      <sz val="11"/>
      <name val="Times New Roman CYR"/>
      <family val="1"/>
      <charset val="204"/>
    </font>
    <font>
      <sz val="8"/>
      <name val="Times New Roman CYR"/>
      <charset val="204"/>
    </font>
    <font>
      <sz val="12"/>
      <name val="Times New Roman"/>
      <family val="1"/>
    </font>
    <font>
      <sz val="8"/>
      <name val="Times New Roman"/>
      <family val="1"/>
    </font>
    <font>
      <b/>
      <sz val="10"/>
      <name val="Arial Cyr"/>
      <charset val="204"/>
    </font>
    <font>
      <b/>
      <sz val="11"/>
      <name val="Arial Cyr"/>
      <charset val="204"/>
    </font>
    <font>
      <b/>
      <sz val="8"/>
      <name val="Times New Roman"/>
      <family val="1"/>
      <charset val="204"/>
    </font>
    <font>
      <b/>
      <sz val="9"/>
      <name val="Times New Roman"/>
      <family val="1"/>
      <charset val="204"/>
    </font>
    <font>
      <b/>
      <sz val="9"/>
      <name val="Arial Cyr"/>
      <charset val="204"/>
    </font>
    <font>
      <sz val="9"/>
      <name val="Times New Roman"/>
      <family val="1"/>
      <charset val="204"/>
    </font>
    <font>
      <sz val="9"/>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29">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3" fillId="0" borderId="0" xfId="0" applyFont="1" applyAlignment="1">
      <alignment horizontal="center" vertical="center" wrapText="1"/>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3"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4" fillId="0" borderId="0" xfId="0" applyFont="1" applyBorder="1" applyAlignment="1">
      <alignment horizontal="center" vertical="top"/>
    </xf>
    <xf numFmtId="0" fontId="14" fillId="0" borderId="0" xfId="0" applyFont="1" applyAlignment="1">
      <alignment horizontal="center" vertical="top"/>
    </xf>
    <xf numFmtId="0" fontId="15" fillId="0" borderId="0" xfId="0" applyFont="1"/>
    <xf numFmtId="0" fontId="16" fillId="0" borderId="0" xfId="0" applyFo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3" fillId="0" borderId="4" xfId="0" applyFont="1" applyBorder="1" applyAlignment="1">
      <alignment horizontal="center" vertical="center" wrapText="1"/>
    </xf>
    <xf numFmtId="2" fontId="2" fillId="0" borderId="3" xfId="0" applyNumberFormat="1" applyFont="1" applyBorder="1" applyAlignment="1">
      <alignment horizontal="center" vertical="top" wrapText="1"/>
    </xf>
    <xf numFmtId="2" fontId="2" fillId="0" borderId="2" xfId="0" applyNumberFormat="1" applyFont="1" applyBorder="1" applyAlignment="1">
      <alignment horizontal="center" vertical="top" wrapText="1"/>
    </xf>
    <xf numFmtId="2" fontId="2" fillId="0" borderId="5" xfId="0" applyNumberFormat="1" applyFont="1" applyBorder="1" applyAlignment="1">
      <alignment horizontal="center" vertical="top"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0" xfId="0" applyFont="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0" xfId="0" applyFont="1" applyAlignment="1">
      <alignment horizontal="center" vertical="top" wrapText="1"/>
    </xf>
    <xf numFmtId="0" fontId="8" fillId="0" borderId="0" xfId="0" applyFont="1" applyAlignment="1">
      <alignment horizontal="center" vertical="top" wrapText="1"/>
    </xf>
    <xf numFmtId="0" fontId="3" fillId="0" borderId="4" xfId="0" applyFont="1" applyFill="1" applyBorder="1" applyAlignment="1">
      <alignment horizontal="center" vertical="center" wrapText="1"/>
    </xf>
    <xf numFmtId="0" fontId="3" fillId="0" borderId="0" xfId="0" applyFont="1" applyAlignment="1">
      <alignment horizontal="left" vertical="center" wrapText="1"/>
    </xf>
    <xf numFmtId="0" fontId="3" fillId="0" borderId="1" xfId="0" quotePrefix="1" applyFont="1" applyBorder="1" applyAlignment="1">
      <alignment horizontal="left" vertical="top" wrapText="1"/>
    </xf>
    <xf numFmtId="0" fontId="0" fillId="0" borderId="1" xfId="0" applyFont="1" applyBorder="1" applyAlignment="1">
      <alignment horizontal="left" vertical="top"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14"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5" fillId="0" borderId="0" xfId="0" applyFont="1" applyAlignment="1">
      <alignment horizontal="right" vertical="center" wrapText="1"/>
    </xf>
    <xf numFmtId="0" fontId="2" fillId="0" borderId="3"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4" fontId="12" fillId="0" borderId="4"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4" fontId="9" fillId="0" borderId="4" xfId="0" applyNumberFormat="1"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5" xfId="0" applyFont="1" applyBorder="1" applyAlignment="1">
      <alignment horizontal="center" vertical="top" wrapText="1"/>
    </xf>
    <xf numFmtId="0" fontId="10" fillId="0" borderId="1" xfId="0" quotePrefix="1" applyFont="1" applyBorder="1" applyAlignment="1">
      <alignment horizontal="left" vertical="top" wrapText="1"/>
    </xf>
    <xf numFmtId="164" fontId="2" fillId="0" borderId="4"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11" fillId="0" borderId="4" xfId="0" applyNumberFormat="1" applyFont="1" applyBorder="1" applyAlignment="1">
      <alignment horizontal="center" vertical="center" wrapText="1"/>
    </xf>
    <xf numFmtId="164" fontId="11" fillId="0" borderId="4" xfId="0" applyNumberFormat="1" applyFont="1" applyBorder="1" applyAlignment="1">
      <alignment horizontal="center" vertical="center" wrapText="1"/>
    </xf>
    <xf numFmtId="0" fontId="0" fillId="0" borderId="4" xfId="0" applyBorder="1" applyAlignment="1">
      <alignment horizontal="center"/>
    </xf>
    <xf numFmtId="0" fontId="2" fillId="0" borderId="0" xfId="0" applyFont="1" applyAlignment="1">
      <alignment horizontal="center"/>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4" xfId="0" applyFont="1" applyBorder="1" applyAlignment="1">
      <alignment horizontal="center" vertical="center" wrapText="1"/>
    </xf>
    <xf numFmtId="0" fontId="2" fillId="0" borderId="3" xfId="0" applyFont="1" applyBorder="1" applyAlignment="1">
      <alignment horizontal="center" vertical="top" wrapText="1"/>
    </xf>
    <xf numFmtId="4" fontId="5" fillId="0" borderId="4"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 fontId="10" fillId="0" borderId="4" xfId="0" applyNumberFormat="1" applyFont="1" applyBorder="1" applyAlignment="1">
      <alignment horizontal="center" vertical="center" wrapText="1"/>
    </xf>
    <xf numFmtId="0" fontId="4" fillId="0" borderId="3" xfId="0" applyNumberFormat="1" applyFont="1" applyBorder="1" applyAlignment="1">
      <alignment horizontal="center" vertical="top" wrapText="1"/>
    </xf>
    <xf numFmtId="0" fontId="17" fillId="0" borderId="2" xfId="0" applyFont="1" applyBorder="1" applyAlignment="1">
      <alignment horizontal="center" vertical="top" wrapText="1"/>
    </xf>
    <xf numFmtId="0" fontId="17" fillId="0" borderId="5" xfId="0"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5" xfId="0" applyFont="1" applyBorder="1" applyAlignment="1">
      <alignment horizontal="left" vertical="top" wrapText="1"/>
    </xf>
    <xf numFmtId="0" fontId="3" fillId="0" borderId="0" xfId="0" quotePrefix="1" applyFont="1" applyBorder="1" applyAlignment="1">
      <alignment horizontal="left" vertical="top" wrapText="1"/>
    </xf>
    <xf numFmtId="0" fontId="0" fillId="0" borderId="0" xfId="0" applyFont="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165" fontId="5" fillId="0" borderId="4" xfId="0" applyNumberFormat="1" applyFont="1" applyBorder="1" applyAlignment="1">
      <alignment horizontal="center" vertical="center" wrapText="1"/>
    </xf>
    <xf numFmtId="49" fontId="2" fillId="0" borderId="3" xfId="0" applyNumberFormat="1" applyFont="1" applyBorder="1" applyAlignment="1">
      <alignment horizontal="center" vertical="top" wrapText="1"/>
    </xf>
    <xf numFmtId="4" fontId="11" fillId="0" borderId="4" xfId="0" applyNumberFormat="1" applyFont="1" applyBorder="1" applyAlignment="1">
      <alignment horizontal="center" vertical="center" wrapText="1"/>
    </xf>
    <xf numFmtId="4" fontId="18" fillId="0" borderId="4" xfId="0" applyNumberFormat="1" applyFont="1" applyBorder="1" applyAlignment="1">
      <alignment horizontal="center" vertical="center"/>
    </xf>
    <xf numFmtId="0" fontId="4" fillId="0" borderId="3" xfId="0" applyFont="1" applyBorder="1" applyAlignment="1">
      <alignment horizontal="center" vertical="top" wrapText="1"/>
    </xf>
    <xf numFmtId="0" fontId="2" fillId="0" borderId="4" xfId="0" applyFont="1" applyBorder="1" applyAlignment="1">
      <alignment horizontal="center"/>
    </xf>
    <xf numFmtId="2" fontId="22" fillId="0" borderId="3" xfId="0" applyNumberFormat="1" applyFont="1" applyBorder="1" applyAlignment="1">
      <alignment horizontal="center" vertical="top" wrapText="1"/>
    </xf>
    <xf numFmtId="0" fontId="23" fillId="0" borderId="2" xfId="0" applyFont="1" applyBorder="1" applyAlignment="1">
      <alignment horizontal="center" vertical="top" wrapText="1"/>
    </xf>
    <xf numFmtId="0" fontId="23" fillId="0" borderId="5" xfId="0" applyFont="1" applyBorder="1" applyAlignment="1">
      <alignment horizontal="center" vertical="top" wrapText="1"/>
    </xf>
    <xf numFmtId="166" fontId="11" fillId="0" borderId="4" xfId="0" applyNumberFormat="1" applyFont="1" applyBorder="1" applyAlignment="1">
      <alignment horizontal="center" vertical="center" wrapText="1"/>
    </xf>
    <xf numFmtId="166" fontId="5" fillId="0" borderId="4" xfId="0" applyNumberFormat="1" applyFont="1" applyBorder="1" applyAlignment="1">
      <alignment horizontal="center" vertical="center" wrapText="1"/>
    </xf>
    <xf numFmtId="2" fontId="7" fillId="0" borderId="3" xfId="0" applyNumberFormat="1" applyFont="1" applyBorder="1" applyAlignment="1">
      <alignment horizontal="center" vertical="top" wrapText="1"/>
    </xf>
    <xf numFmtId="2" fontId="20" fillId="0" borderId="3" xfId="0" applyNumberFormat="1" applyFont="1" applyBorder="1" applyAlignment="1">
      <alignment horizontal="center" vertical="top" wrapText="1"/>
    </xf>
    <xf numFmtId="0" fontId="21" fillId="0" borderId="2" xfId="0" applyFont="1" applyBorder="1" applyAlignment="1">
      <alignment horizontal="center" vertical="top" wrapText="1"/>
    </xf>
    <xf numFmtId="0" fontId="21" fillId="0" borderId="5" xfId="0" applyFont="1" applyBorder="1" applyAlignment="1">
      <alignment horizontal="center" vertical="top" wrapText="1"/>
    </xf>
    <xf numFmtId="165" fontId="11" fillId="0" borderId="4" xfId="0" applyNumberFormat="1" applyFont="1" applyBorder="1" applyAlignment="1">
      <alignment horizontal="center" vertical="center" wrapText="1"/>
    </xf>
  </cellXfs>
  <cellStyles count="1">
    <cellStyle name="Обычный" xfId="0" builtinId="0"/>
  </cellStyles>
  <dxfs count="16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153"/>
  <sheetViews>
    <sheetView tabSelected="1" topLeftCell="A139" zoomScaleNormal="100" workbookViewId="0">
      <selection activeCell="AP153" sqref="AP153:BH153"/>
    </sheetView>
  </sheetViews>
  <sheetFormatPr defaultRowHeight="12.75" x14ac:dyDescent="0.2"/>
  <cols>
    <col min="1" max="1" width="3.28515625" style="1" customWidth="1"/>
    <col min="2" max="2" width="3.42578125" style="1" customWidth="1"/>
    <col min="3" max="54" width="2.85546875" style="1" customWidth="1"/>
    <col min="55" max="55" width="6" style="1" customWidth="1"/>
    <col min="56" max="78" width="2.85546875" style="1" customWidth="1"/>
    <col min="79" max="79" width="4" style="1" hidden="1" customWidth="1"/>
    <col min="80" max="80" width="4.7109375" style="1" hidden="1" customWidth="1"/>
    <col min="81" max="16384" width="9.140625" style="1"/>
  </cols>
  <sheetData>
    <row r="1" spans="1:64" ht="9" hidden="1" customHeight="1" x14ac:dyDescent="0.2"/>
    <row r="2" spans="1:64" ht="9" customHeight="1" x14ac:dyDescent="0.2">
      <c r="AO2" s="62" t="s">
        <v>52</v>
      </c>
      <c r="AP2" s="62"/>
      <c r="AQ2" s="62"/>
      <c r="AR2" s="62"/>
      <c r="AS2" s="62"/>
      <c r="AT2" s="62"/>
      <c r="AU2" s="62"/>
      <c r="AV2" s="62"/>
      <c r="AW2" s="62"/>
      <c r="AX2" s="62"/>
      <c r="AY2" s="62"/>
      <c r="AZ2" s="62"/>
      <c r="BA2" s="62"/>
      <c r="BB2" s="62"/>
      <c r="BC2" s="62"/>
      <c r="BD2" s="62"/>
      <c r="BE2" s="62"/>
      <c r="BF2" s="62"/>
      <c r="BG2" s="62"/>
      <c r="BH2" s="62"/>
      <c r="BI2" s="62"/>
      <c r="BJ2" s="62"/>
      <c r="BK2" s="62"/>
      <c r="BL2" s="62"/>
    </row>
    <row r="3" spans="1:64" ht="9" customHeight="1" x14ac:dyDescent="0.2">
      <c r="AO3" s="62"/>
      <c r="AP3" s="62"/>
      <c r="AQ3" s="62"/>
      <c r="AR3" s="62"/>
      <c r="AS3" s="62"/>
      <c r="AT3" s="62"/>
      <c r="AU3" s="62"/>
      <c r="AV3" s="62"/>
      <c r="AW3" s="62"/>
      <c r="AX3" s="62"/>
      <c r="AY3" s="62"/>
      <c r="AZ3" s="62"/>
      <c r="BA3" s="62"/>
      <c r="BB3" s="62"/>
      <c r="BC3" s="62"/>
      <c r="BD3" s="62"/>
      <c r="BE3" s="62"/>
      <c r="BF3" s="62"/>
      <c r="BG3" s="62"/>
      <c r="BH3" s="62"/>
      <c r="BI3" s="62"/>
      <c r="BJ3" s="62"/>
      <c r="BK3" s="62"/>
      <c r="BL3" s="62"/>
    </row>
    <row r="4" spans="1:64" ht="15.75" customHeight="1" x14ac:dyDescent="0.2">
      <c r="AO4" s="62"/>
      <c r="AP4" s="62"/>
      <c r="AQ4" s="62"/>
      <c r="AR4" s="62"/>
      <c r="AS4" s="62"/>
      <c r="AT4" s="62"/>
      <c r="AU4" s="62"/>
      <c r="AV4" s="62"/>
      <c r="AW4" s="62"/>
      <c r="AX4" s="62"/>
      <c r="AY4" s="62"/>
      <c r="AZ4" s="62"/>
      <c r="BA4" s="62"/>
      <c r="BB4" s="62"/>
      <c r="BC4" s="62"/>
      <c r="BD4" s="62"/>
      <c r="BE4" s="62"/>
      <c r="BF4" s="62"/>
      <c r="BG4" s="62"/>
      <c r="BH4" s="62"/>
      <c r="BI4" s="62"/>
      <c r="BJ4" s="62"/>
      <c r="BK4" s="62"/>
      <c r="BL4" s="62"/>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62"/>
      <c r="AP5" s="62"/>
      <c r="AQ5" s="62"/>
      <c r="AR5" s="62"/>
      <c r="AS5" s="62"/>
      <c r="AT5" s="62"/>
      <c r="AU5" s="62"/>
      <c r="AV5" s="62"/>
      <c r="AW5" s="62"/>
      <c r="AX5" s="62"/>
      <c r="AY5" s="62"/>
      <c r="AZ5" s="62"/>
      <c r="BA5" s="62"/>
      <c r="BB5" s="62"/>
      <c r="BC5" s="62"/>
      <c r="BD5" s="62"/>
      <c r="BE5" s="62"/>
      <c r="BF5" s="62"/>
      <c r="BG5" s="62"/>
      <c r="BH5" s="62"/>
      <c r="BI5" s="62"/>
      <c r="BJ5" s="62"/>
      <c r="BK5" s="62"/>
      <c r="BL5" s="62"/>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62"/>
      <c r="AP6" s="62"/>
      <c r="AQ6" s="62"/>
      <c r="AR6" s="62"/>
      <c r="AS6" s="62"/>
      <c r="AT6" s="62"/>
      <c r="AU6" s="62"/>
      <c r="AV6" s="62"/>
      <c r="AW6" s="62"/>
      <c r="AX6" s="62"/>
      <c r="AY6" s="62"/>
      <c r="AZ6" s="62"/>
      <c r="BA6" s="62"/>
      <c r="BB6" s="62"/>
      <c r="BC6" s="62"/>
      <c r="BD6" s="62"/>
      <c r="BE6" s="62"/>
      <c r="BF6" s="62"/>
      <c r="BG6" s="62"/>
      <c r="BH6" s="62"/>
      <c r="BI6" s="62"/>
      <c r="BJ6" s="62"/>
      <c r="BK6" s="62"/>
      <c r="BL6" s="62"/>
    </row>
    <row r="7" spans="1:64" ht="9.75" hidden="1" customHeight="1" x14ac:dyDescent="0.2">
      <c r="A7" s="63"/>
      <c r="B7" s="63"/>
      <c r="C7" s="63"/>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3"/>
      <c r="AY7" s="63"/>
      <c r="AZ7" s="63"/>
      <c r="BA7" s="63"/>
      <c r="BB7" s="63"/>
      <c r="BC7" s="63"/>
      <c r="BD7" s="63"/>
      <c r="BE7" s="63"/>
      <c r="BF7" s="63"/>
      <c r="BG7" s="63"/>
      <c r="BH7" s="63"/>
      <c r="BI7" s="63"/>
      <c r="BJ7" s="63"/>
      <c r="BK7" s="63"/>
      <c r="BL7" s="63"/>
    </row>
    <row r="8" spans="1:64" ht="9.75" hidden="1" customHeight="1" x14ac:dyDescent="0.2">
      <c r="A8" s="63"/>
      <c r="B8" s="63"/>
      <c r="C8" s="63"/>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row>
    <row r="9" spans="1:64" ht="8.25" hidden="1" customHeight="1" x14ac:dyDescent="0.2">
      <c r="A9" s="63"/>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row>
    <row r="10" spans="1:64" ht="15.75" x14ac:dyDescent="0.2">
      <c r="A10" s="45" t="s">
        <v>20</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row>
    <row r="11" spans="1:64" ht="15.75" customHeight="1" x14ac:dyDescent="0.2">
      <c r="A11" s="45" t="s">
        <v>38</v>
      </c>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row>
    <row r="12" spans="1:64" ht="15.75" customHeight="1" x14ac:dyDescent="0.2">
      <c r="A12" s="45" t="s">
        <v>160</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18" customHeight="1" x14ac:dyDescent="0.2">
      <c r="A14" s="18" t="s">
        <v>8</v>
      </c>
      <c r="B14" s="46" t="s">
        <v>153</v>
      </c>
      <c r="C14" s="47"/>
      <c r="D14" s="47"/>
      <c r="E14" s="47"/>
      <c r="F14" s="47"/>
      <c r="G14" s="47"/>
      <c r="H14" s="47"/>
      <c r="I14" s="47"/>
      <c r="J14" s="47"/>
      <c r="K14" s="47"/>
      <c r="L14" s="47"/>
      <c r="M14" s="19"/>
      <c r="N14" s="48" t="s">
        <v>154</v>
      </c>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20"/>
      <c r="AU14" s="46" t="s">
        <v>157</v>
      </c>
      <c r="AV14" s="47"/>
      <c r="AW14" s="47"/>
      <c r="AX14" s="47"/>
      <c r="AY14" s="47"/>
      <c r="AZ14" s="47"/>
      <c r="BA14" s="47"/>
      <c r="BB14" s="47"/>
      <c r="BC14" s="20"/>
      <c r="BD14" s="20"/>
      <c r="BE14" s="20"/>
      <c r="BF14" s="20"/>
      <c r="BG14" s="20"/>
      <c r="BH14" s="20"/>
      <c r="BI14" s="20"/>
      <c r="BJ14" s="20"/>
      <c r="BK14" s="20"/>
      <c r="BL14" s="20"/>
    </row>
    <row r="15" spans="1:64" ht="21.75" customHeight="1" x14ac:dyDescent="0.2">
      <c r="A15" s="21"/>
      <c r="B15" s="50" t="s">
        <v>57</v>
      </c>
      <c r="C15" s="50"/>
      <c r="D15" s="50"/>
      <c r="E15" s="50"/>
      <c r="F15" s="50"/>
      <c r="G15" s="50"/>
      <c r="H15" s="50"/>
      <c r="I15" s="50"/>
      <c r="J15" s="50"/>
      <c r="K15" s="50"/>
      <c r="L15" s="50"/>
      <c r="M15" s="21"/>
      <c r="N15" s="51" t="s">
        <v>58</v>
      </c>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21"/>
      <c r="AU15" s="50" t="s">
        <v>59</v>
      </c>
      <c r="AV15" s="50"/>
      <c r="AW15" s="50"/>
      <c r="AX15" s="50"/>
      <c r="AY15" s="50"/>
      <c r="AZ15" s="50"/>
      <c r="BA15" s="50"/>
      <c r="BB15" s="50"/>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18.75" customHeight="1" x14ac:dyDescent="0.2">
      <c r="A17" s="23" t="s">
        <v>36</v>
      </c>
      <c r="B17" s="46" t="s">
        <v>164</v>
      </c>
      <c r="C17" s="47"/>
      <c r="D17" s="47"/>
      <c r="E17" s="47"/>
      <c r="F17" s="47"/>
      <c r="G17" s="47"/>
      <c r="H17" s="47"/>
      <c r="I17" s="47"/>
      <c r="J17" s="47"/>
      <c r="K17" s="47"/>
      <c r="L17" s="47"/>
      <c r="M17" s="19"/>
      <c r="N17" s="48" t="s">
        <v>163</v>
      </c>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20"/>
      <c r="AU17" s="46" t="s">
        <v>157</v>
      </c>
      <c r="AV17" s="47"/>
      <c r="AW17" s="47"/>
      <c r="AX17" s="47"/>
      <c r="AY17" s="47"/>
      <c r="AZ17" s="47"/>
      <c r="BA17" s="47"/>
      <c r="BB17" s="47"/>
      <c r="BC17" s="24"/>
      <c r="BD17" s="24"/>
      <c r="BE17" s="24"/>
      <c r="BF17" s="24"/>
      <c r="BG17" s="24"/>
      <c r="BH17" s="24"/>
      <c r="BI17" s="24"/>
      <c r="BJ17" s="24"/>
      <c r="BK17" s="24"/>
      <c r="BL17" s="25"/>
    </row>
    <row r="18" spans="1:79" ht="23.25" customHeight="1" x14ac:dyDescent="0.2">
      <c r="A18" s="26"/>
      <c r="B18" s="50" t="s">
        <v>57</v>
      </c>
      <c r="C18" s="50"/>
      <c r="D18" s="50"/>
      <c r="E18" s="50"/>
      <c r="F18" s="50"/>
      <c r="G18" s="50"/>
      <c r="H18" s="50"/>
      <c r="I18" s="50"/>
      <c r="J18" s="50"/>
      <c r="K18" s="50"/>
      <c r="L18" s="50"/>
      <c r="M18" s="21"/>
      <c r="N18" s="51" t="s">
        <v>60</v>
      </c>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21"/>
      <c r="AU18" s="50" t="s">
        <v>59</v>
      </c>
      <c r="AV18" s="50"/>
      <c r="AW18" s="50"/>
      <c r="AX18" s="50"/>
      <c r="AY18" s="50"/>
      <c r="AZ18" s="50"/>
      <c r="BA18" s="50"/>
      <c r="BB18" s="50"/>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8" t="s">
        <v>37</v>
      </c>
      <c r="B20" s="46" t="s">
        <v>161</v>
      </c>
      <c r="C20" s="47"/>
      <c r="D20" s="47"/>
      <c r="E20" s="47"/>
      <c r="F20" s="47"/>
      <c r="G20" s="47"/>
      <c r="H20" s="47"/>
      <c r="I20" s="47"/>
      <c r="J20" s="47"/>
      <c r="K20" s="47"/>
      <c r="L20" s="47"/>
      <c r="M20"/>
      <c r="N20" s="46" t="s">
        <v>165</v>
      </c>
      <c r="O20" s="47"/>
      <c r="P20" s="47"/>
      <c r="Q20" s="47"/>
      <c r="R20" s="47"/>
      <c r="S20" s="47"/>
      <c r="T20" s="47"/>
      <c r="U20" s="47"/>
      <c r="V20" s="47"/>
      <c r="W20" s="47"/>
      <c r="X20" s="47"/>
      <c r="Y20" s="47"/>
      <c r="Z20" s="24"/>
      <c r="AA20" s="46" t="s">
        <v>166</v>
      </c>
      <c r="AB20" s="47"/>
      <c r="AC20" s="47"/>
      <c r="AD20" s="47"/>
      <c r="AE20" s="47"/>
      <c r="AF20" s="47"/>
      <c r="AG20" s="47"/>
      <c r="AH20" s="47"/>
      <c r="AI20" s="47"/>
      <c r="AJ20" s="24"/>
      <c r="AK20" s="75" t="s">
        <v>162</v>
      </c>
      <c r="AL20" s="49"/>
      <c r="AM20" s="49"/>
      <c r="AN20" s="49"/>
      <c r="AO20" s="49"/>
      <c r="AP20" s="49"/>
      <c r="AQ20" s="49"/>
      <c r="AR20" s="49"/>
      <c r="AS20" s="49"/>
      <c r="AT20" s="49"/>
      <c r="AU20" s="49"/>
      <c r="AV20" s="49"/>
      <c r="AW20" s="49"/>
      <c r="AX20" s="49"/>
      <c r="AY20" s="49"/>
      <c r="AZ20" s="49"/>
      <c r="BA20" s="49"/>
      <c r="BB20" s="49"/>
      <c r="BC20" s="49"/>
      <c r="BD20" s="24"/>
      <c r="BE20" s="46" t="s">
        <v>158</v>
      </c>
      <c r="BF20" s="47"/>
      <c r="BG20" s="47"/>
      <c r="BH20" s="47"/>
      <c r="BI20" s="47"/>
      <c r="BJ20" s="47"/>
      <c r="BK20" s="47"/>
      <c r="BL20" s="47"/>
    </row>
    <row r="21" spans="1:79" ht="23.25" customHeight="1" x14ac:dyDescent="0.2">
      <c r="A21"/>
      <c r="B21" s="50" t="s">
        <v>57</v>
      </c>
      <c r="C21" s="50"/>
      <c r="D21" s="50"/>
      <c r="E21" s="50"/>
      <c r="F21" s="50"/>
      <c r="G21" s="50"/>
      <c r="H21" s="50"/>
      <c r="I21" s="50"/>
      <c r="J21" s="50"/>
      <c r="K21" s="50"/>
      <c r="L21" s="50"/>
      <c r="M21"/>
      <c r="N21" s="50" t="s">
        <v>61</v>
      </c>
      <c r="O21" s="50"/>
      <c r="P21" s="50"/>
      <c r="Q21" s="50"/>
      <c r="R21" s="50"/>
      <c r="S21" s="50"/>
      <c r="T21" s="50"/>
      <c r="U21" s="50"/>
      <c r="V21" s="50"/>
      <c r="W21" s="50"/>
      <c r="X21" s="50"/>
      <c r="Y21" s="50"/>
      <c r="Z21" s="27"/>
      <c r="AA21" s="60" t="s">
        <v>62</v>
      </c>
      <c r="AB21" s="60"/>
      <c r="AC21" s="60"/>
      <c r="AD21" s="60"/>
      <c r="AE21" s="60"/>
      <c r="AF21" s="60"/>
      <c r="AG21" s="60"/>
      <c r="AH21" s="60"/>
      <c r="AI21" s="60"/>
      <c r="AJ21" s="27"/>
      <c r="AK21" s="61" t="s">
        <v>63</v>
      </c>
      <c r="AL21" s="61"/>
      <c r="AM21" s="61"/>
      <c r="AN21" s="61"/>
      <c r="AO21" s="61"/>
      <c r="AP21" s="61"/>
      <c r="AQ21" s="61"/>
      <c r="AR21" s="61"/>
      <c r="AS21" s="61"/>
      <c r="AT21" s="61"/>
      <c r="AU21" s="61"/>
      <c r="AV21" s="61"/>
      <c r="AW21" s="61"/>
      <c r="AX21" s="61"/>
      <c r="AY21" s="61"/>
      <c r="AZ21" s="61"/>
      <c r="BA21" s="61"/>
      <c r="BB21" s="61"/>
      <c r="BC21" s="61"/>
      <c r="BD21" s="27"/>
      <c r="BE21" s="50" t="s">
        <v>64</v>
      </c>
      <c r="BF21" s="50"/>
      <c r="BG21" s="50"/>
      <c r="BH21" s="50"/>
      <c r="BI21" s="50"/>
      <c r="BJ21" s="50"/>
      <c r="BK21" s="50"/>
      <c r="BL21" s="50"/>
    </row>
    <row r="22" spans="1:79" ht="6.75" customHeight="1" x14ac:dyDescent="0.2"/>
    <row r="23" spans="1:79" ht="15.75" customHeight="1" x14ac:dyDescent="0.2">
      <c r="A23" s="53" t="s">
        <v>43</v>
      </c>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row>
    <row r="24" spans="1:79" ht="21" customHeight="1" x14ac:dyDescent="0.2">
      <c r="A24" s="56" t="s">
        <v>3</v>
      </c>
      <c r="B24" s="56"/>
      <c r="C24" s="56"/>
      <c r="D24" s="56"/>
      <c r="E24" s="56"/>
      <c r="F24" s="56"/>
      <c r="G24" s="57" t="s">
        <v>41</v>
      </c>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9"/>
    </row>
    <row r="25" spans="1:79" ht="10.5" hidden="1" customHeight="1" x14ac:dyDescent="0.2">
      <c r="A25" s="69" t="s">
        <v>39</v>
      </c>
      <c r="B25" s="69"/>
      <c r="C25" s="69"/>
      <c r="D25" s="69"/>
      <c r="E25" s="69"/>
      <c r="F25" s="69"/>
      <c r="G25" s="92" t="s">
        <v>16</v>
      </c>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c r="BD25" s="93"/>
      <c r="BE25" s="93"/>
      <c r="BF25" s="93"/>
      <c r="BG25" s="93"/>
      <c r="BH25" s="93"/>
      <c r="BI25" s="93"/>
      <c r="BJ25" s="93"/>
      <c r="BK25" s="93"/>
      <c r="BL25" s="94"/>
      <c r="CA25" s="1" t="s">
        <v>55</v>
      </c>
    </row>
    <row r="26" spans="1:79" ht="12.75" customHeight="1" x14ac:dyDescent="0.2">
      <c r="A26" s="69">
        <v>1</v>
      </c>
      <c r="B26" s="69"/>
      <c r="C26" s="69"/>
      <c r="D26" s="69"/>
      <c r="E26" s="69"/>
      <c r="F26" s="69"/>
      <c r="G26" s="102" t="s">
        <v>66</v>
      </c>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4"/>
      <c r="CA26" s="1" t="s">
        <v>53</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53" t="s">
        <v>44</v>
      </c>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row>
    <row r="29" spans="1:79" ht="15.95" customHeight="1" x14ac:dyDescent="0.2">
      <c r="A29" s="54" t="s">
        <v>151</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53" t="s">
        <v>45</v>
      </c>
      <c r="B31" s="53"/>
      <c r="C31" s="53"/>
      <c r="D31" s="53"/>
      <c r="E31" s="53"/>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row>
    <row r="32" spans="1:79" ht="18.75" customHeight="1" x14ac:dyDescent="0.2">
      <c r="A32" s="56" t="s">
        <v>3</v>
      </c>
      <c r="B32" s="56"/>
      <c r="C32" s="56"/>
      <c r="D32" s="56"/>
      <c r="E32" s="56"/>
      <c r="F32" s="56"/>
      <c r="G32" s="57" t="s">
        <v>42</v>
      </c>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9"/>
    </row>
    <row r="33" spans="1:79" ht="10.5" hidden="1" customHeight="1" x14ac:dyDescent="0.2">
      <c r="A33" s="69" t="s">
        <v>15</v>
      </c>
      <c r="B33" s="69"/>
      <c r="C33" s="69"/>
      <c r="D33" s="69"/>
      <c r="E33" s="69"/>
      <c r="F33" s="69"/>
      <c r="G33" s="92" t="s">
        <v>16</v>
      </c>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c r="BD33" s="93"/>
      <c r="BE33" s="93"/>
      <c r="BF33" s="93"/>
      <c r="BG33" s="93"/>
      <c r="BH33" s="93"/>
      <c r="BI33" s="93"/>
      <c r="BJ33" s="93"/>
      <c r="BK33" s="93"/>
      <c r="BL33" s="94"/>
      <c r="CA33" s="1" t="s">
        <v>56</v>
      </c>
    </row>
    <row r="34" spans="1:79" ht="12.75" customHeight="1" x14ac:dyDescent="0.2">
      <c r="A34" s="69">
        <v>1</v>
      </c>
      <c r="B34" s="69"/>
      <c r="C34" s="69"/>
      <c r="D34" s="69"/>
      <c r="E34" s="69"/>
      <c r="F34" s="69"/>
      <c r="G34" s="102" t="s">
        <v>67</v>
      </c>
      <c r="H34" s="103"/>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103"/>
      <c r="BH34" s="103"/>
      <c r="BI34" s="103"/>
      <c r="BJ34" s="103"/>
      <c r="BK34" s="103"/>
      <c r="BL34" s="104"/>
      <c r="CA34" s="1" t="s">
        <v>54</v>
      </c>
    </row>
    <row r="36" spans="1:79" ht="15.75" customHeight="1" x14ac:dyDescent="0.2">
      <c r="A36" s="53" t="s">
        <v>46</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row>
    <row r="37" spans="1:79" ht="15" customHeight="1" x14ac:dyDescent="0.2">
      <c r="A37" s="64" t="s">
        <v>159</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c r="BM37" s="64"/>
      <c r="BN37" s="64"/>
      <c r="BO37" s="64"/>
      <c r="BP37" s="64"/>
      <c r="BQ37" s="64"/>
    </row>
    <row r="38" spans="1:79" ht="33" customHeight="1" x14ac:dyDescent="0.2">
      <c r="A38" s="35" t="s">
        <v>3</v>
      </c>
      <c r="B38" s="35"/>
      <c r="C38" s="35" t="s">
        <v>30</v>
      </c>
      <c r="D38" s="35"/>
      <c r="E38" s="35"/>
      <c r="F38" s="35"/>
      <c r="G38" s="35"/>
      <c r="H38" s="35"/>
      <c r="I38" s="35"/>
      <c r="J38" s="35"/>
      <c r="K38" s="35"/>
      <c r="L38" s="35"/>
      <c r="M38" s="35"/>
      <c r="N38" s="35"/>
      <c r="O38" s="35"/>
      <c r="P38" s="35"/>
      <c r="Q38" s="35"/>
      <c r="R38" s="35"/>
      <c r="S38" s="35"/>
      <c r="T38" s="35"/>
      <c r="U38" s="35"/>
      <c r="V38" s="35"/>
      <c r="W38" s="35"/>
      <c r="X38" s="35"/>
      <c r="Y38" s="35"/>
      <c r="Z38" s="35"/>
      <c r="AA38" s="35" t="s">
        <v>27</v>
      </c>
      <c r="AB38" s="35"/>
      <c r="AC38" s="35"/>
      <c r="AD38" s="35"/>
      <c r="AE38" s="35"/>
      <c r="AF38" s="35"/>
      <c r="AG38" s="35"/>
      <c r="AH38" s="35"/>
      <c r="AI38" s="35"/>
      <c r="AJ38" s="35"/>
      <c r="AK38" s="35"/>
      <c r="AL38" s="35"/>
      <c r="AM38" s="35"/>
      <c r="AN38" s="35"/>
      <c r="AO38" s="35"/>
      <c r="AP38" s="35" t="s">
        <v>49</v>
      </c>
      <c r="AQ38" s="35"/>
      <c r="AR38" s="35"/>
      <c r="AS38" s="35"/>
      <c r="AT38" s="35"/>
      <c r="AU38" s="35"/>
      <c r="AV38" s="35"/>
      <c r="AW38" s="35"/>
      <c r="AX38" s="35"/>
      <c r="AY38" s="35"/>
      <c r="AZ38" s="35"/>
      <c r="BA38" s="35"/>
      <c r="BB38" s="35"/>
      <c r="BC38" s="35"/>
      <c r="BD38" s="35" t="s">
        <v>0</v>
      </c>
      <c r="BE38" s="35"/>
      <c r="BF38" s="35"/>
      <c r="BG38" s="35"/>
      <c r="BH38" s="35"/>
      <c r="BI38" s="35"/>
      <c r="BJ38" s="35"/>
      <c r="BK38" s="35"/>
      <c r="BL38" s="35"/>
      <c r="BM38" s="35"/>
      <c r="BN38" s="35"/>
      <c r="BO38" s="35"/>
      <c r="BP38" s="35"/>
      <c r="BQ38" s="35"/>
    </row>
    <row r="39" spans="1:79" ht="29.1" customHeight="1" x14ac:dyDescent="0.2">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t="s">
        <v>2</v>
      </c>
      <c r="AB39" s="35"/>
      <c r="AC39" s="35"/>
      <c r="AD39" s="35"/>
      <c r="AE39" s="35"/>
      <c r="AF39" s="35" t="s">
        <v>1</v>
      </c>
      <c r="AG39" s="35"/>
      <c r="AH39" s="35"/>
      <c r="AI39" s="35"/>
      <c r="AJ39" s="35"/>
      <c r="AK39" s="35" t="s">
        <v>28</v>
      </c>
      <c r="AL39" s="35"/>
      <c r="AM39" s="35"/>
      <c r="AN39" s="35"/>
      <c r="AO39" s="35"/>
      <c r="AP39" s="35" t="s">
        <v>2</v>
      </c>
      <c r="AQ39" s="35"/>
      <c r="AR39" s="35"/>
      <c r="AS39" s="35"/>
      <c r="AT39" s="35"/>
      <c r="AU39" s="35" t="s">
        <v>1</v>
      </c>
      <c r="AV39" s="35"/>
      <c r="AW39" s="35"/>
      <c r="AX39" s="35"/>
      <c r="AY39" s="35"/>
      <c r="AZ39" s="35" t="s">
        <v>28</v>
      </c>
      <c r="BA39" s="35"/>
      <c r="BB39" s="35"/>
      <c r="BC39" s="35"/>
      <c r="BD39" s="35" t="s">
        <v>2</v>
      </c>
      <c r="BE39" s="35"/>
      <c r="BF39" s="35"/>
      <c r="BG39" s="35"/>
      <c r="BH39" s="35"/>
      <c r="BI39" s="35" t="s">
        <v>1</v>
      </c>
      <c r="BJ39" s="35"/>
      <c r="BK39" s="35"/>
      <c r="BL39" s="35"/>
      <c r="BM39" s="35"/>
      <c r="BN39" s="35" t="s">
        <v>29</v>
      </c>
      <c r="BO39" s="35"/>
      <c r="BP39" s="35"/>
      <c r="BQ39" s="35"/>
    </row>
    <row r="40" spans="1:79" ht="15.95" customHeight="1" x14ac:dyDescent="0.2">
      <c r="A40" s="52">
        <v>1</v>
      </c>
      <c r="B40" s="52"/>
      <c r="C40" s="52">
        <v>2</v>
      </c>
      <c r="D40" s="52"/>
      <c r="E40" s="52"/>
      <c r="F40" s="52"/>
      <c r="G40" s="52"/>
      <c r="H40" s="52"/>
      <c r="I40" s="52"/>
      <c r="J40" s="52"/>
      <c r="K40" s="52"/>
      <c r="L40" s="52"/>
      <c r="M40" s="52"/>
      <c r="N40" s="52"/>
      <c r="O40" s="52"/>
      <c r="P40" s="52"/>
      <c r="Q40" s="52"/>
      <c r="R40" s="52"/>
      <c r="S40" s="52"/>
      <c r="T40" s="52"/>
      <c r="U40" s="52"/>
      <c r="V40" s="52"/>
      <c r="W40" s="52"/>
      <c r="X40" s="52"/>
      <c r="Y40" s="52"/>
      <c r="Z40" s="52"/>
      <c r="AA40" s="42">
        <v>3</v>
      </c>
      <c r="AB40" s="43"/>
      <c r="AC40" s="43"/>
      <c r="AD40" s="43"/>
      <c r="AE40" s="44"/>
      <c r="AF40" s="42">
        <v>4</v>
      </c>
      <c r="AG40" s="43"/>
      <c r="AH40" s="43"/>
      <c r="AI40" s="43"/>
      <c r="AJ40" s="44"/>
      <c r="AK40" s="42">
        <v>5</v>
      </c>
      <c r="AL40" s="43"/>
      <c r="AM40" s="43"/>
      <c r="AN40" s="43"/>
      <c r="AO40" s="44"/>
      <c r="AP40" s="42">
        <v>6</v>
      </c>
      <c r="AQ40" s="43"/>
      <c r="AR40" s="43"/>
      <c r="AS40" s="43"/>
      <c r="AT40" s="44"/>
      <c r="AU40" s="42">
        <v>7</v>
      </c>
      <c r="AV40" s="43"/>
      <c r="AW40" s="43"/>
      <c r="AX40" s="43"/>
      <c r="AY40" s="44"/>
      <c r="AZ40" s="42">
        <v>8</v>
      </c>
      <c r="BA40" s="43"/>
      <c r="BB40" s="43"/>
      <c r="BC40" s="44"/>
      <c r="BD40" s="42">
        <v>9</v>
      </c>
      <c r="BE40" s="43"/>
      <c r="BF40" s="43"/>
      <c r="BG40" s="43"/>
      <c r="BH40" s="44"/>
      <c r="BI40" s="52">
        <v>10</v>
      </c>
      <c r="BJ40" s="52"/>
      <c r="BK40" s="52"/>
      <c r="BL40" s="52"/>
      <c r="BM40" s="52"/>
      <c r="BN40" s="52">
        <v>11</v>
      </c>
      <c r="BO40" s="52"/>
      <c r="BP40" s="52"/>
      <c r="BQ40" s="52"/>
    </row>
    <row r="41" spans="1:79" ht="15.75" hidden="1" customHeight="1" x14ac:dyDescent="0.2">
      <c r="A41" s="69" t="s">
        <v>15</v>
      </c>
      <c r="B41" s="69"/>
      <c r="C41" s="79" t="s">
        <v>16</v>
      </c>
      <c r="D41" s="79"/>
      <c r="E41" s="79"/>
      <c r="F41" s="79"/>
      <c r="G41" s="79"/>
      <c r="H41" s="79"/>
      <c r="I41" s="79"/>
      <c r="J41" s="79"/>
      <c r="K41" s="79"/>
      <c r="L41" s="79"/>
      <c r="M41" s="79"/>
      <c r="N41" s="79"/>
      <c r="O41" s="79"/>
      <c r="P41" s="79"/>
      <c r="Q41" s="79"/>
      <c r="R41" s="79"/>
      <c r="S41" s="79"/>
      <c r="T41" s="79"/>
      <c r="U41" s="79"/>
      <c r="V41" s="79"/>
      <c r="W41" s="79"/>
      <c r="X41" s="79"/>
      <c r="Y41" s="79"/>
      <c r="Z41" s="80"/>
      <c r="AA41" s="76" t="s">
        <v>12</v>
      </c>
      <c r="AB41" s="76"/>
      <c r="AC41" s="76"/>
      <c r="AD41" s="76"/>
      <c r="AE41" s="76"/>
      <c r="AF41" s="76" t="s">
        <v>11</v>
      </c>
      <c r="AG41" s="76"/>
      <c r="AH41" s="76"/>
      <c r="AI41" s="76"/>
      <c r="AJ41" s="76"/>
      <c r="AK41" s="77" t="s">
        <v>18</v>
      </c>
      <c r="AL41" s="77"/>
      <c r="AM41" s="77"/>
      <c r="AN41" s="77"/>
      <c r="AO41" s="77"/>
      <c r="AP41" s="76" t="s">
        <v>13</v>
      </c>
      <c r="AQ41" s="76"/>
      <c r="AR41" s="76"/>
      <c r="AS41" s="76"/>
      <c r="AT41" s="76"/>
      <c r="AU41" s="76" t="s">
        <v>14</v>
      </c>
      <c r="AV41" s="76"/>
      <c r="AW41" s="76"/>
      <c r="AX41" s="76"/>
      <c r="AY41" s="76"/>
      <c r="AZ41" s="77" t="s">
        <v>18</v>
      </c>
      <c r="BA41" s="77"/>
      <c r="BB41" s="77"/>
      <c r="BC41" s="77"/>
      <c r="BD41" s="96" t="s">
        <v>34</v>
      </c>
      <c r="BE41" s="96"/>
      <c r="BF41" s="96"/>
      <c r="BG41" s="96"/>
      <c r="BH41" s="96"/>
      <c r="BI41" s="96" t="s">
        <v>34</v>
      </c>
      <c r="BJ41" s="96"/>
      <c r="BK41" s="96"/>
      <c r="BL41" s="96"/>
      <c r="BM41" s="96"/>
      <c r="BN41" s="78" t="s">
        <v>18</v>
      </c>
      <c r="BO41" s="78"/>
      <c r="BP41" s="78"/>
      <c r="BQ41" s="78"/>
      <c r="CA41" s="1" t="s">
        <v>21</v>
      </c>
    </row>
    <row r="42" spans="1:79" ht="66" customHeight="1" x14ac:dyDescent="0.2">
      <c r="A42" s="35">
        <v>1</v>
      </c>
      <c r="B42" s="35"/>
      <c r="C42" s="72" t="s">
        <v>68</v>
      </c>
      <c r="D42" s="73"/>
      <c r="E42" s="73"/>
      <c r="F42" s="73"/>
      <c r="G42" s="73"/>
      <c r="H42" s="73"/>
      <c r="I42" s="73"/>
      <c r="J42" s="73"/>
      <c r="K42" s="73"/>
      <c r="L42" s="73"/>
      <c r="M42" s="73"/>
      <c r="N42" s="73"/>
      <c r="O42" s="73"/>
      <c r="P42" s="73"/>
      <c r="Q42" s="73"/>
      <c r="R42" s="73"/>
      <c r="S42" s="73"/>
      <c r="T42" s="73"/>
      <c r="U42" s="73"/>
      <c r="V42" s="73"/>
      <c r="W42" s="73"/>
      <c r="X42" s="73"/>
      <c r="Y42" s="73"/>
      <c r="Z42" s="74"/>
      <c r="AA42" s="71">
        <v>18010000</v>
      </c>
      <c r="AB42" s="71"/>
      <c r="AC42" s="71"/>
      <c r="AD42" s="71"/>
      <c r="AE42" s="71"/>
      <c r="AF42" s="71">
        <v>0</v>
      </c>
      <c r="AG42" s="71"/>
      <c r="AH42" s="71"/>
      <c r="AI42" s="71"/>
      <c r="AJ42" s="71"/>
      <c r="AK42" s="71">
        <f>AA42+AF42</f>
        <v>18010000</v>
      </c>
      <c r="AL42" s="71"/>
      <c r="AM42" s="71"/>
      <c r="AN42" s="71"/>
      <c r="AO42" s="71"/>
      <c r="AP42" s="71">
        <v>18008000</v>
      </c>
      <c r="AQ42" s="71"/>
      <c r="AR42" s="71"/>
      <c r="AS42" s="71"/>
      <c r="AT42" s="71"/>
      <c r="AU42" s="71">
        <v>0</v>
      </c>
      <c r="AV42" s="71"/>
      <c r="AW42" s="71"/>
      <c r="AX42" s="71"/>
      <c r="AY42" s="71"/>
      <c r="AZ42" s="71">
        <f>AP42+AU42</f>
        <v>18008000</v>
      </c>
      <c r="BA42" s="71"/>
      <c r="BB42" s="71"/>
      <c r="BC42" s="71"/>
      <c r="BD42" s="71">
        <f>AP42-AA42</f>
        <v>-2000</v>
      </c>
      <c r="BE42" s="71"/>
      <c r="BF42" s="71"/>
      <c r="BG42" s="71"/>
      <c r="BH42" s="71"/>
      <c r="BI42" s="71">
        <f>AU42-AF42</f>
        <v>0</v>
      </c>
      <c r="BJ42" s="71"/>
      <c r="BK42" s="71"/>
      <c r="BL42" s="71"/>
      <c r="BM42" s="71"/>
      <c r="BN42" s="71">
        <f>BD42+BI42</f>
        <v>-2000</v>
      </c>
      <c r="BO42" s="71"/>
      <c r="BP42" s="71"/>
      <c r="BQ42" s="71"/>
      <c r="CA42" s="1" t="s">
        <v>22</v>
      </c>
    </row>
    <row r="43" spans="1:79" s="31" customFormat="1" ht="15.75" x14ac:dyDescent="0.2">
      <c r="A43" s="88"/>
      <c r="B43" s="88"/>
      <c r="C43" s="99" t="s">
        <v>69</v>
      </c>
      <c r="D43" s="100"/>
      <c r="E43" s="100"/>
      <c r="F43" s="100"/>
      <c r="G43" s="100"/>
      <c r="H43" s="100"/>
      <c r="I43" s="100"/>
      <c r="J43" s="100"/>
      <c r="K43" s="100"/>
      <c r="L43" s="100"/>
      <c r="M43" s="100"/>
      <c r="N43" s="100"/>
      <c r="O43" s="100"/>
      <c r="P43" s="100"/>
      <c r="Q43" s="100"/>
      <c r="R43" s="100"/>
      <c r="S43" s="100"/>
      <c r="T43" s="100"/>
      <c r="U43" s="100"/>
      <c r="V43" s="100"/>
      <c r="W43" s="100"/>
      <c r="X43" s="100"/>
      <c r="Y43" s="100"/>
      <c r="Z43" s="101"/>
      <c r="AA43" s="98">
        <v>18010000</v>
      </c>
      <c r="AB43" s="98"/>
      <c r="AC43" s="98"/>
      <c r="AD43" s="98"/>
      <c r="AE43" s="98"/>
      <c r="AF43" s="98">
        <v>0</v>
      </c>
      <c r="AG43" s="98"/>
      <c r="AH43" s="98"/>
      <c r="AI43" s="98"/>
      <c r="AJ43" s="98"/>
      <c r="AK43" s="98">
        <f>AA43+AF43</f>
        <v>18010000</v>
      </c>
      <c r="AL43" s="98"/>
      <c r="AM43" s="98"/>
      <c r="AN43" s="98"/>
      <c r="AO43" s="98"/>
      <c r="AP43" s="98">
        <v>18008000</v>
      </c>
      <c r="AQ43" s="98"/>
      <c r="AR43" s="98"/>
      <c r="AS43" s="98"/>
      <c r="AT43" s="98"/>
      <c r="AU43" s="98">
        <v>0</v>
      </c>
      <c r="AV43" s="98"/>
      <c r="AW43" s="98"/>
      <c r="AX43" s="98"/>
      <c r="AY43" s="98"/>
      <c r="AZ43" s="98">
        <f>AP43+AU43</f>
        <v>18008000</v>
      </c>
      <c r="BA43" s="98"/>
      <c r="BB43" s="98"/>
      <c r="BC43" s="98"/>
      <c r="BD43" s="98">
        <f>AP43-AA43</f>
        <v>-2000</v>
      </c>
      <c r="BE43" s="98"/>
      <c r="BF43" s="98"/>
      <c r="BG43" s="98"/>
      <c r="BH43" s="98"/>
      <c r="BI43" s="98">
        <f>AU43-AF43</f>
        <v>0</v>
      </c>
      <c r="BJ43" s="98"/>
      <c r="BK43" s="98"/>
      <c r="BL43" s="98"/>
      <c r="BM43" s="98"/>
      <c r="BN43" s="98">
        <f>BD43+BI43</f>
        <v>-2000</v>
      </c>
      <c r="BO43" s="98"/>
      <c r="BP43" s="98"/>
      <c r="BQ43" s="98"/>
    </row>
    <row r="45" spans="1:79" ht="15.75" customHeight="1" x14ac:dyDescent="0.2">
      <c r="A45" s="53" t="s">
        <v>47</v>
      </c>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row>
    <row r="46" spans="1:79" ht="15" customHeight="1" x14ac:dyDescent="0.2">
      <c r="A46" s="64" t="s">
        <v>159</v>
      </c>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row>
    <row r="47" spans="1:79" ht="28.5" customHeight="1" x14ac:dyDescent="0.2">
      <c r="A47" s="35" t="s">
        <v>31</v>
      </c>
      <c r="B47" s="35"/>
      <c r="C47" s="35"/>
      <c r="D47" s="35"/>
      <c r="E47" s="35"/>
      <c r="F47" s="35"/>
      <c r="G47" s="35"/>
      <c r="H47" s="35"/>
      <c r="I47" s="35"/>
      <c r="J47" s="35"/>
      <c r="K47" s="35"/>
      <c r="L47" s="35"/>
      <c r="M47" s="35"/>
      <c r="N47" s="35"/>
      <c r="O47" s="35"/>
      <c r="P47" s="35"/>
      <c r="Q47" s="35" t="s">
        <v>27</v>
      </c>
      <c r="R47" s="35"/>
      <c r="S47" s="35"/>
      <c r="T47" s="35"/>
      <c r="U47" s="35"/>
      <c r="V47" s="35"/>
      <c r="W47" s="35"/>
      <c r="X47" s="35"/>
      <c r="Y47" s="35"/>
      <c r="Z47" s="35"/>
      <c r="AA47" s="35"/>
      <c r="AB47" s="35"/>
      <c r="AC47" s="35"/>
      <c r="AD47" s="35"/>
      <c r="AE47" s="35"/>
      <c r="AF47" s="35"/>
      <c r="AG47" s="35" t="s">
        <v>49</v>
      </c>
      <c r="AH47" s="35"/>
      <c r="AI47" s="35"/>
      <c r="AJ47" s="35"/>
      <c r="AK47" s="35"/>
      <c r="AL47" s="35"/>
      <c r="AM47" s="35"/>
      <c r="AN47" s="35"/>
      <c r="AO47" s="35"/>
      <c r="AP47" s="35"/>
      <c r="AQ47" s="35"/>
      <c r="AR47" s="35"/>
      <c r="AS47" s="35"/>
      <c r="AT47" s="35"/>
      <c r="AU47" s="35"/>
      <c r="AV47" s="35"/>
      <c r="AW47" s="35" t="s">
        <v>0</v>
      </c>
      <c r="AX47" s="35"/>
      <c r="AY47" s="35"/>
      <c r="AZ47" s="35"/>
      <c r="BA47" s="35"/>
      <c r="BB47" s="35"/>
      <c r="BC47" s="35"/>
      <c r="BD47" s="35"/>
      <c r="BE47" s="35"/>
      <c r="BF47" s="35"/>
      <c r="BG47" s="35"/>
      <c r="BH47" s="35"/>
      <c r="BI47" s="35"/>
      <c r="BJ47" s="35"/>
      <c r="BK47" s="35"/>
      <c r="BL47" s="35"/>
      <c r="BM47" s="2"/>
      <c r="BN47" s="2"/>
      <c r="BO47" s="2"/>
      <c r="BP47" s="2"/>
      <c r="BQ47" s="2"/>
    </row>
    <row r="48" spans="1:79" ht="29.1" customHeight="1" x14ac:dyDescent="0.2">
      <c r="A48" s="35"/>
      <c r="B48" s="35"/>
      <c r="C48" s="35"/>
      <c r="D48" s="35"/>
      <c r="E48" s="35"/>
      <c r="F48" s="35"/>
      <c r="G48" s="35"/>
      <c r="H48" s="35"/>
      <c r="I48" s="35"/>
      <c r="J48" s="35"/>
      <c r="K48" s="35"/>
      <c r="L48" s="35"/>
      <c r="M48" s="35"/>
      <c r="N48" s="35"/>
      <c r="O48" s="35"/>
      <c r="P48" s="35"/>
      <c r="Q48" s="35" t="s">
        <v>2</v>
      </c>
      <c r="R48" s="35"/>
      <c r="S48" s="35"/>
      <c r="T48" s="35"/>
      <c r="U48" s="35"/>
      <c r="V48" s="35" t="s">
        <v>1</v>
      </c>
      <c r="W48" s="35"/>
      <c r="X48" s="35"/>
      <c r="Y48" s="35"/>
      <c r="Z48" s="35"/>
      <c r="AA48" s="35" t="s">
        <v>28</v>
      </c>
      <c r="AB48" s="35"/>
      <c r="AC48" s="35"/>
      <c r="AD48" s="35"/>
      <c r="AE48" s="35"/>
      <c r="AF48" s="35"/>
      <c r="AG48" s="35" t="s">
        <v>2</v>
      </c>
      <c r="AH48" s="35"/>
      <c r="AI48" s="35"/>
      <c r="AJ48" s="35"/>
      <c r="AK48" s="35"/>
      <c r="AL48" s="35" t="s">
        <v>1</v>
      </c>
      <c r="AM48" s="35"/>
      <c r="AN48" s="35"/>
      <c r="AO48" s="35"/>
      <c r="AP48" s="35"/>
      <c r="AQ48" s="35" t="s">
        <v>28</v>
      </c>
      <c r="AR48" s="35"/>
      <c r="AS48" s="35"/>
      <c r="AT48" s="35"/>
      <c r="AU48" s="35"/>
      <c r="AV48" s="35"/>
      <c r="AW48" s="39" t="s">
        <v>2</v>
      </c>
      <c r="AX48" s="40"/>
      <c r="AY48" s="40"/>
      <c r="AZ48" s="40"/>
      <c r="BA48" s="41"/>
      <c r="BB48" s="39" t="s">
        <v>1</v>
      </c>
      <c r="BC48" s="40"/>
      <c r="BD48" s="40"/>
      <c r="BE48" s="40"/>
      <c r="BF48" s="41"/>
      <c r="BG48" s="35" t="s">
        <v>28</v>
      </c>
      <c r="BH48" s="35"/>
      <c r="BI48" s="35"/>
      <c r="BJ48" s="35"/>
      <c r="BK48" s="35"/>
      <c r="BL48" s="35"/>
      <c r="BM48" s="2"/>
      <c r="BN48" s="2"/>
      <c r="BO48" s="2"/>
      <c r="BP48" s="2"/>
      <c r="BQ48" s="2"/>
    </row>
    <row r="49" spans="1:80" ht="15.95" customHeight="1" x14ac:dyDescent="0.25">
      <c r="A49" s="35">
        <v>1</v>
      </c>
      <c r="B49" s="35"/>
      <c r="C49" s="35"/>
      <c r="D49" s="35"/>
      <c r="E49" s="35"/>
      <c r="F49" s="35"/>
      <c r="G49" s="35"/>
      <c r="H49" s="35"/>
      <c r="I49" s="35"/>
      <c r="J49" s="35"/>
      <c r="K49" s="35"/>
      <c r="L49" s="35"/>
      <c r="M49" s="35"/>
      <c r="N49" s="35"/>
      <c r="O49" s="35"/>
      <c r="P49" s="35"/>
      <c r="Q49" s="35">
        <v>2</v>
      </c>
      <c r="R49" s="35"/>
      <c r="S49" s="35"/>
      <c r="T49" s="35"/>
      <c r="U49" s="35"/>
      <c r="V49" s="35">
        <v>3</v>
      </c>
      <c r="W49" s="35"/>
      <c r="X49" s="35"/>
      <c r="Y49" s="35"/>
      <c r="Z49" s="35"/>
      <c r="AA49" s="35">
        <v>4</v>
      </c>
      <c r="AB49" s="35"/>
      <c r="AC49" s="35"/>
      <c r="AD49" s="35"/>
      <c r="AE49" s="35"/>
      <c r="AF49" s="35"/>
      <c r="AG49" s="35">
        <v>5</v>
      </c>
      <c r="AH49" s="35"/>
      <c r="AI49" s="35"/>
      <c r="AJ49" s="35"/>
      <c r="AK49" s="35"/>
      <c r="AL49" s="35">
        <v>6</v>
      </c>
      <c r="AM49" s="35"/>
      <c r="AN49" s="35"/>
      <c r="AO49" s="35"/>
      <c r="AP49" s="35"/>
      <c r="AQ49" s="35">
        <v>7</v>
      </c>
      <c r="AR49" s="35"/>
      <c r="AS49" s="35"/>
      <c r="AT49" s="35"/>
      <c r="AU49" s="35"/>
      <c r="AV49" s="35"/>
      <c r="AW49" s="35">
        <v>8</v>
      </c>
      <c r="AX49" s="35"/>
      <c r="AY49" s="35"/>
      <c r="AZ49" s="35"/>
      <c r="BA49" s="35"/>
      <c r="BB49" s="83">
        <v>9</v>
      </c>
      <c r="BC49" s="83"/>
      <c r="BD49" s="83"/>
      <c r="BE49" s="83"/>
      <c r="BF49" s="83"/>
      <c r="BG49" s="83">
        <v>10</v>
      </c>
      <c r="BH49" s="83"/>
      <c r="BI49" s="83"/>
      <c r="BJ49" s="83"/>
      <c r="BK49" s="83"/>
      <c r="BL49" s="83"/>
      <c r="BM49" s="6"/>
      <c r="BN49" s="6"/>
      <c r="BO49" s="6"/>
      <c r="BP49" s="6"/>
      <c r="BQ49" s="6"/>
    </row>
    <row r="50" spans="1:80" ht="18" hidden="1" customHeight="1" x14ac:dyDescent="0.2">
      <c r="A50" s="95" t="s">
        <v>16</v>
      </c>
      <c r="B50" s="95"/>
      <c r="C50" s="95"/>
      <c r="D50" s="95"/>
      <c r="E50" s="95"/>
      <c r="F50" s="95"/>
      <c r="G50" s="95"/>
      <c r="H50" s="95"/>
      <c r="I50" s="95"/>
      <c r="J50" s="95"/>
      <c r="K50" s="95"/>
      <c r="L50" s="95"/>
      <c r="M50" s="95"/>
      <c r="N50" s="95"/>
      <c r="O50" s="95"/>
      <c r="P50" s="95"/>
      <c r="Q50" s="76" t="s">
        <v>12</v>
      </c>
      <c r="R50" s="76"/>
      <c r="S50" s="76"/>
      <c r="T50" s="76"/>
      <c r="U50" s="76"/>
      <c r="V50" s="76" t="s">
        <v>11</v>
      </c>
      <c r="W50" s="76"/>
      <c r="X50" s="76"/>
      <c r="Y50" s="76"/>
      <c r="Z50" s="76"/>
      <c r="AA50" s="77" t="s">
        <v>18</v>
      </c>
      <c r="AB50" s="78"/>
      <c r="AC50" s="78"/>
      <c r="AD50" s="78"/>
      <c r="AE50" s="78"/>
      <c r="AF50" s="78"/>
      <c r="AG50" s="76" t="s">
        <v>13</v>
      </c>
      <c r="AH50" s="76"/>
      <c r="AI50" s="76"/>
      <c r="AJ50" s="76"/>
      <c r="AK50" s="76"/>
      <c r="AL50" s="76" t="s">
        <v>14</v>
      </c>
      <c r="AM50" s="76"/>
      <c r="AN50" s="76"/>
      <c r="AO50" s="76"/>
      <c r="AP50" s="76"/>
      <c r="AQ50" s="77" t="s">
        <v>18</v>
      </c>
      <c r="AR50" s="78"/>
      <c r="AS50" s="78"/>
      <c r="AT50" s="78"/>
      <c r="AU50" s="78"/>
      <c r="AV50" s="78"/>
      <c r="AW50" s="65" t="s">
        <v>19</v>
      </c>
      <c r="AX50" s="66"/>
      <c r="AY50" s="66"/>
      <c r="AZ50" s="66"/>
      <c r="BA50" s="67"/>
      <c r="BB50" s="65" t="s">
        <v>19</v>
      </c>
      <c r="BC50" s="66"/>
      <c r="BD50" s="66"/>
      <c r="BE50" s="66"/>
      <c r="BF50" s="67"/>
      <c r="BG50" s="78" t="s">
        <v>18</v>
      </c>
      <c r="BH50" s="78"/>
      <c r="BI50" s="78"/>
      <c r="BJ50" s="78"/>
      <c r="BK50" s="78"/>
      <c r="BL50" s="78"/>
      <c r="BM50" s="7"/>
      <c r="BN50" s="7"/>
      <c r="BO50" s="7"/>
      <c r="BP50" s="7"/>
      <c r="BQ50" s="7"/>
      <c r="CA50" s="1" t="s">
        <v>23</v>
      </c>
    </row>
    <row r="51" spans="1:80" ht="54.75" customHeight="1" x14ac:dyDescent="0.2">
      <c r="A51" s="89" t="s">
        <v>70</v>
      </c>
      <c r="B51" s="73"/>
      <c r="C51" s="73"/>
      <c r="D51" s="73"/>
      <c r="E51" s="73"/>
      <c r="F51" s="73"/>
      <c r="G51" s="73"/>
      <c r="H51" s="73"/>
      <c r="I51" s="73"/>
      <c r="J51" s="73"/>
      <c r="K51" s="73"/>
      <c r="L51" s="73"/>
      <c r="M51" s="73"/>
      <c r="N51" s="73"/>
      <c r="O51" s="73"/>
      <c r="P51" s="74"/>
      <c r="Q51" s="90">
        <v>18010000</v>
      </c>
      <c r="R51" s="90"/>
      <c r="S51" s="90"/>
      <c r="T51" s="90"/>
      <c r="U51" s="90"/>
      <c r="V51" s="90">
        <v>0</v>
      </c>
      <c r="W51" s="90"/>
      <c r="X51" s="90"/>
      <c r="Y51" s="90"/>
      <c r="Z51" s="90"/>
      <c r="AA51" s="90">
        <f>Q51+V51</f>
        <v>18010000</v>
      </c>
      <c r="AB51" s="90"/>
      <c r="AC51" s="90"/>
      <c r="AD51" s="90"/>
      <c r="AE51" s="90"/>
      <c r="AF51" s="90"/>
      <c r="AG51" s="90">
        <v>18008000</v>
      </c>
      <c r="AH51" s="90"/>
      <c r="AI51" s="90"/>
      <c r="AJ51" s="90"/>
      <c r="AK51" s="90"/>
      <c r="AL51" s="90">
        <v>0</v>
      </c>
      <c r="AM51" s="90"/>
      <c r="AN51" s="90"/>
      <c r="AO51" s="90"/>
      <c r="AP51" s="90"/>
      <c r="AQ51" s="90">
        <f>AG51+AL51</f>
        <v>18008000</v>
      </c>
      <c r="AR51" s="90"/>
      <c r="AS51" s="90"/>
      <c r="AT51" s="90"/>
      <c r="AU51" s="90"/>
      <c r="AV51" s="90"/>
      <c r="AW51" s="90">
        <f>AG51-Q51</f>
        <v>-2000</v>
      </c>
      <c r="AX51" s="90"/>
      <c r="AY51" s="90"/>
      <c r="AZ51" s="90"/>
      <c r="BA51" s="90"/>
      <c r="BB51" s="68">
        <f>AL51-V51</f>
        <v>0</v>
      </c>
      <c r="BC51" s="68"/>
      <c r="BD51" s="68"/>
      <c r="BE51" s="68"/>
      <c r="BF51" s="68"/>
      <c r="BG51" s="68">
        <f>AW51+BB51</f>
        <v>-2000</v>
      </c>
      <c r="BH51" s="68"/>
      <c r="BI51" s="68"/>
      <c r="BJ51" s="68"/>
      <c r="BK51" s="68"/>
      <c r="BL51" s="68"/>
      <c r="BM51" s="8"/>
      <c r="BN51" s="8"/>
      <c r="BO51" s="8"/>
      <c r="BP51" s="8"/>
      <c r="BQ51" s="8"/>
      <c r="CA51" s="1" t="s">
        <v>24</v>
      </c>
    </row>
    <row r="52" spans="1:80" s="31" customFormat="1" ht="15" x14ac:dyDescent="0.2">
      <c r="A52" s="117" t="s">
        <v>71</v>
      </c>
      <c r="B52" s="100"/>
      <c r="C52" s="100"/>
      <c r="D52" s="100"/>
      <c r="E52" s="100"/>
      <c r="F52" s="100"/>
      <c r="G52" s="100"/>
      <c r="H52" s="100"/>
      <c r="I52" s="100"/>
      <c r="J52" s="100"/>
      <c r="K52" s="100"/>
      <c r="L52" s="100"/>
      <c r="M52" s="100"/>
      <c r="N52" s="100"/>
      <c r="O52" s="100"/>
      <c r="P52" s="101"/>
      <c r="Q52" s="115">
        <v>18010000</v>
      </c>
      <c r="R52" s="115"/>
      <c r="S52" s="115"/>
      <c r="T52" s="115"/>
      <c r="U52" s="115"/>
      <c r="V52" s="115">
        <v>0</v>
      </c>
      <c r="W52" s="115"/>
      <c r="X52" s="115"/>
      <c r="Y52" s="115"/>
      <c r="Z52" s="115"/>
      <c r="AA52" s="115">
        <f>Q52+V52</f>
        <v>18010000</v>
      </c>
      <c r="AB52" s="115"/>
      <c r="AC52" s="115"/>
      <c r="AD52" s="115"/>
      <c r="AE52" s="115"/>
      <c r="AF52" s="115"/>
      <c r="AG52" s="115">
        <v>18008000</v>
      </c>
      <c r="AH52" s="115"/>
      <c r="AI52" s="115"/>
      <c r="AJ52" s="115"/>
      <c r="AK52" s="115"/>
      <c r="AL52" s="115">
        <v>0</v>
      </c>
      <c r="AM52" s="115"/>
      <c r="AN52" s="115"/>
      <c r="AO52" s="115"/>
      <c r="AP52" s="115"/>
      <c r="AQ52" s="115">
        <f>AG52+AL52</f>
        <v>18008000</v>
      </c>
      <c r="AR52" s="115"/>
      <c r="AS52" s="115"/>
      <c r="AT52" s="115"/>
      <c r="AU52" s="115"/>
      <c r="AV52" s="115"/>
      <c r="AW52" s="115">
        <f>AG52-Q52</f>
        <v>-2000</v>
      </c>
      <c r="AX52" s="115"/>
      <c r="AY52" s="115"/>
      <c r="AZ52" s="115"/>
      <c r="BA52" s="115"/>
      <c r="BB52" s="116">
        <f>AL52-V52</f>
        <v>0</v>
      </c>
      <c r="BC52" s="116"/>
      <c r="BD52" s="116"/>
      <c r="BE52" s="116"/>
      <c r="BF52" s="116"/>
      <c r="BG52" s="116">
        <f>AW52+BB52</f>
        <v>-2000</v>
      </c>
      <c r="BH52" s="116"/>
      <c r="BI52" s="116"/>
      <c r="BJ52" s="116"/>
      <c r="BK52" s="116"/>
      <c r="BL52" s="116"/>
      <c r="BM52" s="32"/>
      <c r="BN52" s="32"/>
      <c r="BO52" s="32"/>
      <c r="BP52" s="32"/>
      <c r="BQ52" s="32"/>
    </row>
    <row r="54" spans="1:80" ht="15.75" customHeight="1" x14ac:dyDescent="0.2">
      <c r="A54" s="53" t="s">
        <v>48</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row>
    <row r="56" spans="1:80" ht="45" customHeight="1" x14ac:dyDescent="0.2">
      <c r="A56" s="107" t="s">
        <v>7</v>
      </c>
      <c r="B56" s="108"/>
      <c r="C56" s="107" t="s">
        <v>6</v>
      </c>
      <c r="D56" s="111"/>
      <c r="E56" s="111"/>
      <c r="F56" s="111"/>
      <c r="G56" s="111"/>
      <c r="H56" s="111"/>
      <c r="I56" s="108"/>
      <c r="J56" s="107" t="s">
        <v>5</v>
      </c>
      <c r="K56" s="111"/>
      <c r="L56" s="111"/>
      <c r="M56" s="111"/>
      <c r="N56" s="108"/>
      <c r="O56" s="107" t="s">
        <v>4</v>
      </c>
      <c r="P56" s="111"/>
      <c r="Q56" s="111"/>
      <c r="R56" s="111"/>
      <c r="S56" s="111"/>
      <c r="T56" s="111"/>
      <c r="U56" s="111"/>
      <c r="V56" s="111"/>
      <c r="W56" s="111"/>
      <c r="X56" s="108"/>
      <c r="Y56" s="69" t="s">
        <v>27</v>
      </c>
      <c r="Z56" s="69"/>
      <c r="AA56" s="69"/>
      <c r="AB56" s="69"/>
      <c r="AC56" s="69"/>
      <c r="AD56" s="69"/>
      <c r="AE56" s="69"/>
      <c r="AF56" s="69"/>
      <c r="AG56" s="69"/>
      <c r="AH56" s="69"/>
      <c r="AI56" s="69"/>
      <c r="AJ56" s="69"/>
      <c r="AK56" s="69"/>
      <c r="AL56" s="69"/>
      <c r="AM56" s="69"/>
      <c r="AN56" s="69" t="s">
        <v>50</v>
      </c>
      <c r="AO56" s="69"/>
      <c r="AP56" s="69"/>
      <c r="AQ56" s="69"/>
      <c r="AR56" s="69"/>
      <c r="AS56" s="69"/>
      <c r="AT56" s="69"/>
      <c r="AU56" s="69"/>
      <c r="AV56" s="69"/>
      <c r="AW56" s="69"/>
      <c r="AX56" s="69"/>
      <c r="AY56" s="69"/>
      <c r="AZ56" s="69"/>
      <c r="BA56" s="69"/>
      <c r="BB56" s="69"/>
      <c r="BC56" s="70" t="s">
        <v>0</v>
      </c>
      <c r="BD56" s="70"/>
      <c r="BE56" s="70"/>
      <c r="BF56" s="70"/>
      <c r="BG56" s="70"/>
      <c r="BH56" s="70"/>
      <c r="BI56" s="70"/>
      <c r="BJ56" s="70"/>
      <c r="BK56" s="70"/>
      <c r="BL56" s="70"/>
      <c r="BM56" s="70"/>
      <c r="BN56" s="70"/>
      <c r="BO56" s="70"/>
      <c r="BP56" s="70"/>
      <c r="BQ56" s="70"/>
      <c r="BR56" s="10"/>
      <c r="BS56" s="10"/>
      <c r="BT56" s="10"/>
      <c r="BU56" s="10"/>
      <c r="BV56" s="10"/>
      <c r="BW56" s="10"/>
      <c r="BX56" s="10"/>
      <c r="BY56" s="10"/>
      <c r="BZ56" s="9"/>
    </row>
    <row r="57" spans="1:80" ht="32.25" customHeight="1" x14ac:dyDescent="0.2">
      <c r="A57" s="109"/>
      <c r="B57" s="110"/>
      <c r="C57" s="109"/>
      <c r="D57" s="112"/>
      <c r="E57" s="112"/>
      <c r="F57" s="112"/>
      <c r="G57" s="112"/>
      <c r="H57" s="112"/>
      <c r="I57" s="110"/>
      <c r="J57" s="109"/>
      <c r="K57" s="112"/>
      <c r="L57" s="112"/>
      <c r="M57" s="112"/>
      <c r="N57" s="110"/>
      <c r="O57" s="109"/>
      <c r="P57" s="112"/>
      <c r="Q57" s="112"/>
      <c r="R57" s="112"/>
      <c r="S57" s="112"/>
      <c r="T57" s="112"/>
      <c r="U57" s="112"/>
      <c r="V57" s="112"/>
      <c r="W57" s="112"/>
      <c r="X57" s="110"/>
      <c r="Y57" s="39" t="s">
        <v>2</v>
      </c>
      <c r="Z57" s="40"/>
      <c r="AA57" s="40"/>
      <c r="AB57" s="40"/>
      <c r="AC57" s="41"/>
      <c r="AD57" s="39" t="s">
        <v>1</v>
      </c>
      <c r="AE57" s="40"/>
      <c r="AF57" s="40"/>
      <c r="AG57" s="40"/>
      <c r="AH57" s="41"/>
      <c r="AI57" s="35" t="s">
        <v>28</v>
      </c>
      <c r="AJ57" s="35"/>
      <c r="AK57" s="35"/>
      <c r="AL57" s="35"/>
      <c r="AM57" s="35"/>
      <c r="AN57" s="35" t="s">
        <v>2</v>
      </c>
      <c r="AO57" s="35"/>
      <c r="AP57" s="35"/>
      <c r="AQ57" s="35"/>
      <c r="AR57" s="35"/>
      <c r="AS57" s="35" t="s">
        <v>1</v>
      </c>
      <c r="AT57" s="35"/>
      <c r="AU57" s="35"/>
      <c r="AV57" s="35"/>
      <c r="AW57" s="35"/>
      <c r="AX57" s="35" t="s">
        <v>28</v>
      </c>
      <c r="AY57" s="35"/>
      <c r="AZ57" s="35"/>
      <c r="BA57" s="35"/>
      <c r="BB57" s="35"/>
      <c r="BC57" s="35" t="s">
        <v>2</v>
      </c>
      <c r="BD57" s="35"/>
      <c r="BE57" s="35"/>
      <c r="BF57" s="35"/>
      <c r="BG57" s="35"/>
      <c r="BH57" s="35" t="s">
        <v>1</v>
      </c>
      <c r="BI57" s="35"/>
      <c r="BJ57" s="35"/>
      <c r="BK57" s="35"/>
      <c r="BL57" s="35"/>
      <c r="BM57" s="35" t="s">
        <v>28</v>
      </c>
      <c r="BN57" s="35"/>
      <c r="BO57" s="35"/>
      <c r="BP57" s="35"/>
      <c r="BQ57" s="35"/>
      <c r="BR57" s="2"/>
      <c r="BS57" s="2"/>
      <c r="BT57" s="2"/>
      <c r="BU57" s="2"/>
      <c r="BV57" s="2"/>
      <c r="BW57" s="2"/>
      <c r="BX57" s="2"/>
      <c r="BY57" s="2"/>
      <c r="BZ57" s="9"/>
    </row>
    <row r="58" spans="1:80" ht="15.95" customHeight="1" x14ac:dyDescent="0.2">
      <c r="A58" s="35">
        <v>1</v>
      </c>
      <c r="B58" s="35"/>
      <c r="C58" s="35">
        <v>2</v>
      </c>
      <c r="D58" s="35"/>
      <c r="E58" s="35"/>
      <c r="F58" s="35"/>
      <c r="G58" s="35"/>
      <c r="H58" s="35"/>
      <c r="I58" s="35"/>
      <c r="J58" s="35">
        <v>3</v>
      </c>
      <c r="K58" s="35"/>
      <c r="L58" s="35"/>
      <c r="M58" s="35"/>
      <c r="N58" s="35"/>
      <c r="O58" s="35">
        <v>4</v>
      </c>
      <c r="P58" s="35"/>
      <c r="Q58" s="35"/>
      <c r="R58" s="35"/>
      <c r="S58" s="35"/>
      <c r="T58" s="35"/>
      <c r="U58" s="35"/>
      <c r="V58" s="35"/>
      <c r="W58" s="35"/>
      <c r="X58" s="35"/>
      <c r="Y58" s="35">
        <v>5</v>
      </c>
      <c r="Z58" s="35"/>
      <c r="AA58" s="35"/>
      <c r="AB58" s="35"/>
      <c r="AC58" s="35"/>
      <c r="AD58" s="35">
        <v>6</v>
      </c>
      <c r="AE58" s="35"/>
      <c r="AF58" s="35"/>
      <c r="AG58" s="35"/>
      <c r="AH58" s="35"/>
      <c r="AI58" s="35">
        <v>7</v>
      </c>
      <c r="AJ58" s="35"/>
      <c r="AK58" s="35"/>
      <c r="AL58" s="35"/>
      <c r="AM58" s="35"/>
      <c r="AN58" s="39">
        <v>8</v>
      </c>
      <c r="AO58" s="40"/>
      <c r="AP58" s="40"/>
      <c r="AQ58" s="40"/>
      <c r="AR58" s="41"/>
      <c r="AS58" s="39">
        <v>9</v>
      </c>
      <c r="AT58" s="40"/>
      <c r="AU58" s="40"/>
      <c r="AV58" s="40"/>
      <c r="AW58" s="41"/>
      <c r="AX58" s="39">
        <v>10</v>
      </c>
      <c r="AY58" s="40"/>
      <c r="AZ58" s="40"/>
      <c r="BA58" s="40"/>
      <c r="BB58" s="41"/>
      <c r="BC58" s="39">
        <v>11</v>
      </c>
      <c r="BD58" s="40"/>
      <c r="BE58" s="40"/>
      <c r="BF58" s="40"/>
      <c r="BG58" s="41"/>
      <c r="BH58" s="39">
        <v>12</v>
      </c>
      <c r="BI58" s="40"/>
      <c r="BJ58" s="40"/>
      <c r="BK58" s="40"/>
      <c r="BL58" s="41"/>
      <c r="BM58" s="39">
        <v>13</v>
      </c>
      <c r="BN58" s="40"/>
      <c r="BO58" s="40"/>
      <c r="BP58" s="40"/>
      <c r="BQ58" s="41"/>
      <c r="BR58" s="2"/>
      <c r="BS58" s="2"/>
      <c r="BT58" s="2"/>
      <c r="BU58" s="2"/>
      <c r="BV58" s="2"/>
      <c r="BW58" s="2"/>
      <c r="BX58" s="2"/>
      <c r="BY58" s="2"/>
      <c r="BZ58" s="9"/>
    </row>
    <row r="59" spans="1:80" ht="12.75" hidden="1" customHeight="1" x14ac:dyDescent="0.2">
      <c r="A59" s="69" t="s">
        <v>39</v>
      </c>
      <c r="B59" s="69"/>
      <c r="C59" s="92" t="s">
        <v>16</v>
      </c>
      <c r="D59" s="93"/>
      <c r="E59" s="93"/>
      <c r="F59" s="93"/>
      <c r="G59" s="93"/>
      <c r="H59" s="93"/>
      <c r="I59" s="94"/>
      <c r="J59" s="69" t="s">
        <v>17</v>
      </c>
      <c r="K59" s="69"/>
      <c r="L59" s="69"/>
      <c r="M59" s="69"/>
      <c r="N59" s="69"/>
      <c r="O59" s="95" t="s">
        <v>40</v>
      </c>
      <c r="P59" s="95"/>
      <c r="Q59" s="95"/>
      <c r="R59" s="95"/>
      <c r="S59" s="95"/>
      <c r="T59" s="95"/>
      <c r="U59" s="95"/>
      <c r="V59" s="95"/>
      <c r="W59" s="95"/>
      <c r="X59" s="92"/>
      <c r="Y59" s="76" t="s">
        <v>12</v>
      </c>
      <c r="Z59" s="76"/>
      <c r="AA59" s="76"/>
      <c r="AB59" s="76"/>
      <c r="AC59" s="76"/>
      <c r="AD59" s="76" t="s">
        <v>32</v>
      </c>
      <c r="AE59" s="76"/>
      <c r="AF59" s="76"/>
      <c r="AG59" s="76"/>
      <c r="AH59" s="76"/>
      <c r="AI59" s="76" t="s">
        <v>18</v>
      </c>
      <c r="AJ59" s="76"/>
      <c r="AK59" s="76"/>
      <c r="AL59" s="76"/>
      <c r="AM59" s="76"/>
      <c r="AN59" s="76" t="s">
        <v>33</v>
      </c>
      <c r="AO59" s="76"/>
      <c r="AP59" s="76"/>
      <c r="AQ59" s="76"/>
      <c r="AR59" s="76"/>
      <c r="AS59" s="76" t="s">
        <v>13</v>
      </c>
      <c r="AT59" s="76"/>
      <c r="AU59" s="76"/>
      <c r="AV59" s="76"/>
      <c r="AW59" s="76"/>
      <c r="AX59" s="76" t="s">
        <v>18</v>
      </c>
      <c r="AY59" s="76"/>
      <c r="AZ59" s="76"/>
      <c r="BA59" s="76"/>
      <c r="BB59" s="76"/>
      <c r="BC59" s="76" t="s">
        <v>35</v>
      </c>
      <c r="BD59" s="76"/>
      <c r="BE59" s="76"/>
      <c r="BF59" s="76"/>
      <c r="BG59" s="76"/>
      <c r="BH59" s="76" t="s">
        <v>35</v>
      </c>
      <c r="BI59" s="76"/>
      <c r="BJ59" s="76"/>
      <c r="BK59" s="76"/>
      <c r="BL59" s="76"/>
      <c r="BM59" s="118" t="s">
        <v>18</v>
      </c>
      <c r="BN59" s="118"/>
      <c r="BO59" s="118"/>
      <c r="BP59" s="118"/>
      <c r="BQ59" s="118"/>
      <c r="BR59" s="12"/>
      <c r="BS59" s="12"/>
      <c r="BT59" s="9"/>
      <c r="BU59" s="9"/>
      <c r="BV59" s="9"/>
      <c r="BW59" s="9"/>
      <c r="BX59" s="9"/>
      <c r="BY59" s="9"/>
      <c r="BZ59" s="9"/>
      <c r="CA59" s="1" t="s">
        <v>25</v>
      </c>
    </row>
    <row r="60" spans="1:80" s="31" customFormat="1" ht="15.75" x14ac:dyDescent="0.2">
      <c r="A60" s="88">
        <v>0</v>
      </c>
      <c r="B60" s="88"/>
      <c r="C60" s="91" t="s">
        <v>72</v>
      </c>
      <c r="D60" s="91"/>
      <c r="E60" s="91"/>
      <c r="F60" s="91"/>
      <c r="G60" s="91"/>
      <c r="H60" s="91"/>
      <c r="I60" s="91"/>
      <c r="J60" s="91" t="s">
        <v>73</v>
      </c>
      <c r="K60" s="91"/>
      <c r="L60" s="91"/>
      <c r="M60" s="91"/>
      <c r="N60" s="91"/>
      <c r="O60" s="91" t="s">
        <v>73</v>
      </c>
      <c r="P60" s="91"/>
      <c r="Q60" s="91"/>
      <c r="R60" s="91"/>
      <c r="S60" s="91"/>
      <c r="T60" s="91"/>
      <c r="U60" s="91"/>
      <c r="V60" s="91"/>
      <c r="W60" s="91"/>
      <c r="X60" s="9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2"/>
      <c r="AY60" s="82"/>
      <c r="AZ60" s="82"/>
      <c r="BA60" s="82"/>
      <c r="BB60" s="82"/>
      <c r="BC60" s="82"/>
      <c r="BD60" s="82"/>
      <c r="BE60" s="82"/>
      <c r="BF60" s="82"/>
      <c r="BG60" s="82"/>
      <c r="BH60" s="82"/>
      <c r="BI60" s="82"/>
      <c r="BJ60" s="82"/>
      <c r="BK60" s="82"/>
      <c r="BL60" s="82"/>
      <c r="BM60" s="82"/>
      <c r="BN60" s="82"/>
      <c r="BO60" s="82"/>
      <c r="BP60" s="82"/>
      <c r="BQ60" s="82"/>
      <c r="BR60" s="33"/>
      <c r="BS60" s="33"/>
      <c r="BT60" s="33"/>
      <c r="BU60" s="33"/>
      <c r="BV60" s="33"/>
      <c r="BW60" s="33"/>
      <c r="BX60" s="33"/>
      <c r="BY60" s="33"/>
      <c r="BZ60" s="34"/>
      <c r="CA60" s="31" t="s">
        <v>26</v>
      </c>
    </row>
    <row r="61" spans="1:80" ht="25.5" customHeight="1" x14ac:dyDescent="0.2">
      <c r="A61" s="35">
        <v>1</v>
      </c>
      <c r="B61" s="35"/>
      <c r="C61" s="114" t="s">
        <v>74</v>
      </c>
      <c r="D61" s="73"/>
      <c r="E61" s="73"/>
      <c r="F61" s="73"/>
      <c r="G61" s="73"/>
      <c r="H61" s="73"/>
      <c r="I61" s="74"/>
      <c r="J61" s="97" t="s">
        <v>75</v>
      </c>
      <c r="K61" s="97"/>
      <c r="L61" s="97"/>
      <c r="M61" s="97"/>
      <c r="N61" s="97"/>
      <c r="O61" s="97" t="s">
        <v>76</v>
      </c>
      <c r="P61" s="97"/>
      <c r="Q61" s="97"/>
      <c r="R61" s="97"/>
      <c r="S61" s="97"/>
      <c r="T61" s="97"/>
      <c r="U61" s="97"/>
      <c r="V61" s="97"/>
      <c r="W61" s="97"/>
      <c r="X61" s="97"/>
      <c r="Y61" s="113">
        <v>35000</v>
      </c>
      <c r="Z61" s="113"/>
      <c r="AA61" s="113"/>
      <c r="AB61" s="113"/>
      <c r="AC61" s="113"/>
      <c r="AD61" s="113">
        <v>0</v>
      </c>
      <c r="AE61" s="113"/>
      <c r="AF61" s="113"/>
      <c r="AG61" s="113"/>
      <c r="AH61" s="113"/>
      <c r="AI61" s="113">
        <f>Y61+AD61</f>
        <v>35000</v>
      </c>
      <c r="AJ61" s="113"/>
      <c r="AK61" s="113"/>
      <c r="AL61" s="113"/>
      <c r="AM61" s="113"/>
      <c r="AN61" s="113">
        <v>62000</v>
      </c>
      <c r="AO61" s="113"/>
      <c r="AP61" s="113"/>
      <c r="AQ61" s="113"/>
      <c r="AR61" s="113"/>
      <c r="AS61" s="113">
        <v>0</v>
      </c>
      <c r="AT61" s="113"/>
      <c r="AU61" s="113"/>
      <c r="AV61" s="113"/>
      <c r="AW61" s="113"/>
      <c r="AX61" s="113">
        <f>AN61+AS61</f>
        <v>62000</v>
      </c>
      <c r="AY61" s="113"/>
      <c r="AZ61" s="113"/>
      <c r="BA61" s="113"/>
      <c r="BB61" s="113"/>
      <c r="BC61" s="113">
        <f>AN61-Y61</f>
        <v>27000</v>
      </c>
      <c r="BD61" s="113"/>
      <c r="BE61" s="113"/>
      <c r="BF61" s="113"/>
      <c r="BG61" s="113"/>
      <c r="BH61" s="113">
        <f>AS61-AD61</f>
        <v>0</v>
      </c>
      <c r="BI61" s="113"/>
      <c r="BJ61" s="113"/>
      <c r="BK61" s="113"/>
      <c r="BL61" s="113"/>
      <c r="BM61" s="113">
        <f>BC61+BH61</f>
        <v>27000</v>
      </c>
      <c r="BN61" s="113"/>
      <c r="BO61" s="113"/>
      <c r="BP61" s="113"/>
      <c r="BQ61" s="113"/>
      <c r="BR61" s="11"/>
      <c r="BS61" s="11"/>
      <c r="BT61" s="11"/>
      <c r="BU61" s="11"/>
      <c r="BV61" s="11"/>
      <c r="BW61" s="11"/>
      <c r="BX61" s="11"/>
      <c r="BY61" s="11"/>
      <c r="BZ61" s="9"/>
    </row>
    <row r="62" spans="1:80" ht="15.75" customHeight="1" x14ac:dyDescent="0.2">
      <c r="A62" s="35"/>
      <c r="B62" s="35"/>
      <c r="C62" s="36" t="s">
        <v>78</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8"/>
      <c r="BR62" s="11"/>
      <c r="BS62" s="11"/>
      <c r="BT62" s="11"/>
      <c r="BU62" s="11"/>
      <c r="BV62" s="11"/>
      <c r="BW62" s="11"/>
      <c r="BX62" s="11"/>
      <c r="BY62" s="11"/>
      <c r="BZ62" s="9"/>
      <c r="CB62" s="1" t="s">
        <v>77</v>
      </c>
    </row>
    <row r="63" spans="1:80" ht="51" customHeight="1" x14ac:dyDescent="0.2">
      <c r="A63" s="35">
        <v>2</v>
      </c>
      <c r="B63" s="35"/>
      <c r="C63" s="36" t="s">
        <v>79</v>
      </c>
      <c r="D63" s="73"/>
      <c r="E63" s="73"/>
      <c r="F63" s="73"/>
      <c r="G63" s="73"/>
      <c r="H63" s="73"/>
      <c r="I63" s="74"/>
      <c r="J63" s="97" t="s">
        <v>75</v>
      </c>
      <c r="K63" s="97"/>
      <c r="L63" s="97"/>
      <c r="M63" s="97"/>
      <c r="N63" s="97"/>
      <c r="O63" s="97" t="s">
        <v>76</v>
      </c>
      <c r="P63" s="97"/>
      <c r="Q63" s="97"/>
      <c r="R63" s="97"/>
      <c r="S63" s="97"/>
      <c r="T63" s="97"/>
      <c r="U63" s="97"/>
      <c r="V63" s="97"/>
      <c r="W63" s="97"/>
      <c r="X63" s="97"/>
      <c r="Y63" s="113">
        <v>14947000</v>
      </c>
      <c r="Z63" s="113"/>
      <c r="AA63" s="113"/>
      <c r="AB63" s="113"/>
      <c r="AC63" s="113"/>
      <c r="AD63" s="113">
        <v>0</v>
      </c>
      <c r="AE63" s="113"/>
      <c r="AF63" s="113"/>
      <c r="AG63" s="113"/>
      <c r="AH63" s="113"/>
      <c r="AI63" s="113">
        <f>Y63+AD63</f>
        <v>14947000</v>
      </c>
      <c r="AJ63" s="113"/>
      <c r="AK63" s="113"/>
      <c r="AL63" s="113"/>
      <c r="AM63" s="113"/>
      <c r="AN63" s="113">
        <v>15703420</v>
      </c>
      <c r="AO63" s="113"/>
      <c r="AP63" s="113"/>
      <c r="AQ63" s="113"/>
      <c r="AR63" s="113"/>
      <c r="AS63" s="113">
        <v>0</v>
      </c>
      <c r="AT63" s="113"/>
      <c r="AU63" s="113"/>
      <c r="AV63" s="113"/>
      <c r="AW63" s="113"/>
      <c r="AX63" s="113">
        <f>AN63+AS63</f>
        <v>15703420</v>
      </c>
      <c r="AY63" s="113"/>
      <c r="AZ63" s="113"/>
      <c r="BA63" s="113"/>
      <c r="BB63" s="113"/>
      <c r="BC63" s="113">
        <f>AN63-Y63</f>
        <v>756420</v>
      </c>
      <c r="BD63" s="113"/>
      <c r="BE63" s="113"/>
      <c r="BF63" s="113"/>
      <c r="BG63" s="113"/>
      <c r="BH63" s="113">
        <f>AS63-AD63</f>
        <v>0</v>
      </c>
      <c r="BI63" s="113"/>
      <c r="BJ63" s="113"/>
      <c r="BK63" s="113"/>
      <c r="BL63" s="113"/>
      <c r="BM63" s="113">
        <f>BC63+BH63</f>
        <v>756420</v>
      </c>
      <c r="BN63" s="113"/>
      <c r="BO63" s="113"/>
      <c r="BP63" s="113"/>
      <c r="BQ63" s="113"/>
      <c r="BR63" s="11"/>
      <c r="BS63" s="11"/>
      <c r="BT63" s="11"/>
      <c r="BU63" s="11"/>
      <c r="BV63" s="11"/>
      <c r="BW63" s="11"/>
      <c r="BX63" s="11"/>
      <c r="BY63" s="11"/>
      <c r="BZ63" s="9"/>
    </row>
    <row r="64" spans="1:80" ht="15.75" customHeight="1" x14ac:dyDescent="0.2">
      <c r="A64" s="35"/>
      <c r="B64" s="35"/>
      <c r="C64" s="36" t="s">
        <v>81</v>
      </c>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8"/>
      <c r="BR64" s="11"/>
      <c r="BS64" s="11"/>
      <c r="BT64" s="11"/>
      <c r="BU64" s="11"/>
      <c r="BV64" s="11"/>
      <c r="BW64" s="11"/>
      <c r="BX64" s="11"/>
      <c r="BY64" s="11"/>
      <c r="BZ64" s="9"/>
      <c r="CB64" s="1" t="s">
        <v>80</v>
      </c>
    </row>
    <row r="65" spans="1:80" ht="18.75" customHeight="1" x14ac:dyDescent="0.2">
      <c r="A65" s="35">
        <v>3</v>
      </c>
      <c r="B65" s="35"/>
      <c r="C65" s="36" t="s">
        <v>82</v>
      </c>
      <c r="D65" s="73"/>
      <c r="E65" s="73"/>
      <c r="F65" s="73"/>
      <c r="G65" s="73"/>
      <c r="H65" s="73"/>
      <c r="I65" s="74"/>
      <c r="J65" s="97" t="s">
        <v>75</v>
      </c>
      <c r="K65" s="97"/>
      <c r="L65" s="97"/>
      <c r="M65" s="97"/>
      <c r="N65" s="97"/>
      <c r="O65" s="97" t="s">
        <v>76</v>
      </c>
      <c r="P65" s="97"/>
      <c r="Q65" s="97"/>
      <c r="R65" s="97"/>
      <c r="S65" s="97"/>
      <c r="T65" s="97"/>
      <c r="U65" s="97"/>
      <c r="V65" s="97"/>
      <c r="W65" s="97"/>
      <c r="X65" s="97"/>
      <c r="Y65" s="113">
        <v>120000</v>
      </c>
      <c r="Z65" s="113"/>
      <c r="AA65" s="113"/>
      <c r="AB65" s="113"/>
      <c r="AC65" s="113"/>
      <c r="AD65" s="113">
        <v>0</v>
      </c>
      <c r="AE65" s="113"/>
      <c r="AF65" s="113"/>
      <c r="AG65" s="113"/>
      <c r="AH65" s="113"/>
      <c r="AI65" s="113">
        <f>Y65+AD65</f>
        <v>120000</v>
      </c>
      <c r="AJ65" s="113"/>
      <c r="AK65" s="113"/>
      <c r="AL65" s="113"/>
      <c r="AM65" s="113"/>
      <c r="AN65" s="113">
        <v>280000</v>
      </c>
      <c r="AO65" s="113"/>
      <c r="AP65" s="113"/>
      <c r="AQ65" s="113"/>
      <c r="AR65" s="113"/>
      <c r="AS65" s="113">
        <v>0</v>
      </c>
      <c r="AT65" s="113"/>
      <c r="AU65" s="113"/>
      <c r="AV65" s="113"/>
      <c r="AW65" s="113"/>
      <c r="AX65" s="113">
        <f>AN65+AS65</f>
        <v>280000</v>
      </c>
      <c r="AY65" s="113"/>
      <c r="AZ65" s="113"/>
      <c r="BA65" s="113"/>
      <c r="BB65" s="113"/>
      <c r="BC65" s="113">
        <f>AN65-Y65</f>
        <v>160000</v>
      </c>
      <c r="BD65" s="113"/>
      <c r="BE65" s="113"/>
      <c r="BF65" s="113"/>
      <c r="BG65" s="113"/>
      <c r="BH65" s="113">
        <f>AS65-AD65</f>
        <v>0</v>
      </c>
      <c r="BI65" s="113"/>
      <c r="BJ65" s="113"/>
      <c r="BK65" s="113"/>
      <c r="BL65" s="113"/>
      <c r="BM65" s="113">
        <f>BC65+BH65</f>
        <v>160000</v>
      </c>
      <c r="BN65" s="113"/>
      <c r="BO65" s="113"/>
      <c r="BP65" s="113"/>
      <c r="BQ65" s="113"/>
      <c r="BR65" s="11"/>
      <c r="BS65" s="11"/>
      <c r="BT65" s="11"/>
      <c r="BU65" s="11"/>
      <c r="BV65" s="11"/>
      <c r="BW65" s="11"/>
      <c r="BX65" s="11"/>
      <c r="BY65" s="11"/>
      <c r="BZ65" s="9"/>
    </row>
    <row r="66" spans="1:80" ht="15.75" customHeight="1" x14ac:dyDescent="0.2">
      <c r="A66" s="35"/>
      <c r="B66" s="35"/>
      <c r="C66" s="36" t="s">
        <v>84</v>
      </c>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8"/>
      <c r="BR66" s="11"/>
      <c r="BS66" s="11"/>
      <c r="BT66" s="11"/>
      <c r="BU66" s="11"/>
      <c r="BV66" s="11"/>
      <c r="BW66" s="11"/>
      <c r="BX66" s="11"/>
      <c r="BY66" s="11"/>
      <c r="BZ66" s="9"/>
      <c r="CB66" s="1" t="s">
        <v>83</v>
      </c>
    </row>
    <row r="67" spans="1:80" ht="90" customHeight="1" x14ac:dyDescent="0.2">
      <c r="A67" s="35">
        <v>4</v>
      </c>
      <c r="B67" s="35"/>
      <c r="C67" s="36" t="s">
        <v>85</v>
      </c>
      <c r="D67" s="73"/>
      <c r="E67" s="73"/>
      <c r="F67" s="73"/>
      <c r="G67" s="73"/>
      <c r="H67" s="73"/>
      <c r="I67" s="74"/>
      <c r="J67" s="97" t="s">
        <v>75</v>
      </c>
      <c r="K67" s="97"/>
      <c r="L67" s="97"/>
      <c r="M67" s="97"/>
      <c r="N67" s="97"/>
      <c r="O67" s="97" t="s">
        <v>76</v>
      </c>
      <c r="P67" s="97"/>
      <c r="Q67" s="97"/>
      <c r="R67" s="97"/>
      <c r="S67" s="97"/>
      <c r="T67" s="97"/>
      <c r="U67" s="97"/>
      <c r="V67" s="97"/>
      <c r="W67" s="97"/>
      <c r="X67" s="97"/>
      <c r="Y67" s="113">
        <v>336000</v>
      </c>
      <c r="Z67" s="113"/>
      <c r="AA67" s="113"/>
      <c r="AB67" s="113"/>
      <c r="AC67" s="113"/>
      <c r="AD67" s="113">
        <v>0</v>
      </c>
      <c r="AE67" s="113"/>
      <c r="AF67" s="113"/>
      <c r="AG67" s="113"/>
      <c r="AH67" s="113"/>
      <c r="AI67" s="113">
        <f>Y67+AD67</f>
        <v>336000</v>
      </c>
      <c r="AJ67" s="113"/>
      <c r="AK67" s="113"/>
      <c r="AL67" s="113"/>
      <c r="AM67" s="113"/>
      <c r="AN67" s="113">
        <v>336000</v>
      </c>
      <c r="AO67" s="113"/>
      <c r="AP67" s="113"/>
      <c r="AQ67" s="113"/>
      <c r="AR67" s="113"/>
      <c r="AS67" s="113">
        <v>0</v>
      </c>
      <c r="AT67" s="113"/>
      <c r="AU67" s="113"/>
      <c r="AV67" s="113"/>
      <c r="AW67" s="113"/>
      <c r="AX67" s="113">
        <f>AN67+AS67</f>
        <v>336000</v>
      </c>
      <c r="AY67" s="113"/>
      <c r="AZ67" s="113"/>
      <c r="BA67" s="113"/>
      <c r="BB67" s="113"/>
      <c r="BC67" s="113">
        <f>AN67-Y67</f>
        <v>0</v>
      </c>
      <c r="BD67" s="113"/>
      <c r="BE67" s="113"/>
      <c r="BF67" s="113"/>
      <c r="BG67" s="113"/>
      <c r="BH67" s="113">
        <f>AS67-AD67</f>
        <v>0</v>
      </c>
      <c r="BI67" s="113"/>
      <c r="BJ67" s="113"/>
      <c r="BK67" s="113"/>
      <c r="BL67" s="113"/>
      <c r="BM67" s="113">
        <f>BC67+BH67</f>
        <v>0</v>
      </c>
      <c r="BN67" s="113"/>
      <c r="BO67" s="113"/>
      <c r="BP67" s="113"/>
      <c r="BQ67" s="113"/>
      <c r="BR67" s="11"/>
      <c r="BS67" s="11"/>
      <c r="BT67" s="11"/>
      <c r="BU67" s="11"/>
      <c r="BV67" s="11"/>
      <c r="BW67" s="11"/>
      <c r="BX67" s="11"/>
      <c r="BY67" s="11"/>
      <c r="BZ67" s="9"/>
    </row>
    <row r="68" spans="1:80" ht="38.25" customHeight="1" x14ac:dyDescent="0.2">
      <c r="A68" s="35">
        <v>0</v>
      </c>
      <c r="B68" s="35"/>
      <c r="C68" s="36" t="s">
        <v>86</v>
      </c>
      <c r="D68" s="73"/>
      <c r="E68" s="73"/>
      <c r="F68" s="73"/>
      <c r="G68" s="73"/>
      <c r="H68" s="73"/>
      <c r="I68" s="74"/>
      <c r="J68" s="97" t="s">
        <v>75</v>
      </c>
      <c r="K68" s="97"/>
      <c r="L68" s="97"/>
      <c r="M68" s="97"/>
      <c r="N68" s="97"/>
      <c r="O68" s="97" t="s">
        <v>76</v>
      </c>
      <c r="P68" s="97"/>
      <c r="Q68" s="97"/>
      <c r="R68" s="97"/>
      <c r="S68" s="97"/>
      <c r="T68" s="97"/>
      <c r="U68" s="97"/>
      <c r="V68" s="97"/>
      <c r="W68" s="97"/>
      <c r="X68" s="97"/>
      <c r="Y68" s="113">
        <v>1360000</v>
      </c>
      <c r="Z68" s="113"/>
      <c r="AA68" s="113"/>
      <c r="AB68" s="113"/>
      <c r="AC68" s="113"/>
      <c r="AD68" s="113">
        <v>0</v>
      </c>
      <c r="AE68" s="113"/>
      <c r="AF68" s="113"/>
      <c r="AG68" s="113"/>
      <c r="AH68" s="113"/>
      <c r="AI68" s="113">
        <f>Y68+AD68</f>
        <v>1360000</v>
      </c>
      <c r="AJ68" s="113"/>
      <c r="AK68" s="113"/>
      <c r="AL68" s="113"/>
      <c r="AM68" s="113"/>
      <c r="AN68" s="113">
        <v>824000</v>
      </c>
      <c r="AO68" s="113"/>
      <c r="AP68" s="113"/>
      <c r="AQ68" s="113"/>
      <c r="AR68" s="113"/>
      <c r="AS68" s="113">
        <v>0</v>
      </c>
      <c r="AT68" s="113"/>
      <c r="AU68" s="113"/>
      <c r="AV68" s="113"/>
      <c r="AW68" s="113"/>
      <c r="AX68" s="113">
        <f>AN68+AS68</f>
        <v>824000</v>
      </c>
      <c r="AY68" s="113"/>
      <c r="AZ68" s="113"/>
      <c r="BA68" s="113"/>
      <c r="BB68" s="113"/>
      <c r="BC68" s="113">
        <f>AN68-Y68</f>
        <v>-536000</v>
      </c>
      <c r="BD68" s="113"/>
      <c r="BE68" s="113"/>
      <c r="BF68" s="113"/>
      <c r="BG68" s="113"/>
      <c r="BH68" s="113">
        <f>AS68-AD68</f>
        <v>0</v>
      </c>
      <c r="BI68" s="113"/>
      <c r="BJ68" s="113"/>
      <c r="BK68" s="113"/>
      <c r="BL68" s="113"/>
      <c r="BM68" s="113">
        <f>BC68+BH68</f>
        <v>-536000</v>
      </c>
      <c r="BN68" s="113"/>
      <c r="BO68" s="113"/>
      <c r="BP68" s="113"/>
      <c r="BQ68" s="113"/>
      <c r="BR68" s="11"/>
      <c r="BS68" s="11"/>
      <c r="BT68" s="11"/>
      <c r="BU68" s="11"/>
      <c r="BV68" s="11"/>
      <c r="BW68" s="11"/>
      <c r="BX68" s="11"/>
      <c r="BY68" s="11"/>
      <c r="BZ68" s="9"/>
    </row>
    <row r="69" spans="1:80" ht="15.75" customHeight="1" x14ac:dyDescent="0.2">
      <c r="A69" s="35"/>
      <c r="B69" s="35"/>
      <c r="C69" s="36" t="s">
        <v>88</v>
      </c>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8"/>
      <c r="BR69" s="11"/>
      <c r="BS69" s="11"/>
      <c r="BT69" s="11"/>
      <c r="BU69" s="11"/>
      <c r="BV69" s="11"/>
      <c r="BW69" s="11"/>
      <c r="BX69" s="11"/>
      <c r="BY69" s="11"/>
      <c r="BZ69" s="9"/>
      <c r="CB69" s="1" t="s">
        <v>87</v>
      </c>
    </row>
    <row r="70" spans="1:80" ht="90" customHeight="1" x14ac:dyDescent="0.2">
      <c r="A70" s="35">
        <v>5</v>
      </c>
      <c r="B70" s="35"/>
      <c r="C70" s="36" t="s">
        <v>89</v>
      </c>
      <c r="D70" s="73"/>
      <c r="E70" s="73"/>
      <c r="F70" s="73"/>
      <c r="G70" s="73"/>
      <c r="H70" s="73"/>
      <c r="I70" s="74"/>
      <c r="J70" s="97" t="s">
        <v>75</v>
      </c>
      <c r="K70" s="97"/>
      <c r="L70" s="97"/>
      <c r="M70" s="97"/>
      <c r="N70" s="97"/>
      <c r="O70" s="97" t="s">
        <v>76</v>
      </c>
      <c r="P70" s="97"/>
      <c r="Q70" s="97"/>
      <c r="R70" s="97"/>
      <c r="S70" s="97"/>
      <c r="T70" s="97"/>
      <c r="U70" s="97"/>
      <c r="V70" s="97"/>
      <c r="W70" s="97"/>
      <c r="X70" s="97"/>
      <c r="Y70" s="113">
        <v>140000</v>
      </c>
      <c r="Z70" s="113"/>
      <c r="AA70" s="113"/>
      <c r="AB70" s="113"/>
      <c r="AC70" s="113"/>
      <c r="AD70" s="113">
        <v>0</v>
      </c>
      <c r="AE70" s="113"/>
      <c r="AF70" s="113"/>
      <c r="AG70" s="113"/>
      <c r="AH70" s="113"/>
      <c r="AI70" s="113">
        <f>Y70+AD70</f>
        <v>140000</v>
      </c>
      <c r="AJ70" s="113"/>
      <c r="AK70" s="113"/>
      <c r="AL70" s="113"/>
      <c r="AM70" s="113"/>
      <c r="AN70" s="113">
        <v>35000</v>
      </c>
      <c r="AO70" s="113"/>
      <c r="AP70" s="113"/>
      <c r="AQ70" s="113"/>
      <c r="AR70" s="113"/>
      <c r="AS70" s="113">
        <v>0</v>
      </c>
      <c r="AT70" s="113"/>
      <c r="AU70" s="113"/>
      <c r="AV70" s="113"/>
      <c r="AW70" s="113"/>
      <c r="AX70" s="113">
        <f>AN70+AS70</f>
        <v>35000</v>
      </c>
      <c r="AY70" s="113"/>
      <c r="AZ70" s="113"/>
      <c r="BA70" s="113"/>
      <c r="BB70" s="113"/>
      <c r="BC70" s="113">
        <f>AN70-Y70</f>
        <v>-105000</v>
      </c>
      <c r="BD70" s="113"/>
      <c r="BE70" s="113"/>
      <c r="BF70" s="113"/>
      <c r="BG70" s="113"/>
      <c r="BH70" s="113">
        <f>AS70-AD70</f>
        <v>0</v>
      </c>
      <c r="BI70" s="113"/>
      <c r="BJ70" s="113"/>
      <c r="BK70" s="113"/>
      <c r="BL70" s="113"/>
      <c r="BM70" s="113">
        <f>BC70+BH70</f>
        <v>-105000</v>
      </c>
      <c r="BN70" s="113"/>
      <c r="BO70" s="113"/>
      <c r="BP70" s="113"/>
      <c r="BQ70" s="113"/>
      <c r="BR70" s="11"/>
      <c r="BS70" s="11"/>
      <c r="BT70" s="11"/>
      <c r="BU70" s="11"/>
      <c r="BV70" s="11"/>
      <c r="BW70" s="11"/>
      <c r="BX70" s="11"/>
      <c r="BY70" s="11"/>
      <c r="BZ70" s="9"/>
    </row>
    <row r="71" spans="1:80" ht="15.75" customHeight="1" x14ac:dyDescent="0.2">
      <c r="A71" s="35"/>
      <c r="B71" s="35"/>
      <c r="C71" s="36" t="s">
        <v>91</v>
      </c>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8"/>
      <c r="BR71" s="11"/>
      <c r="BS71" s="11"/>
      <c r="BT71" s="11"/>
      <c r="BU71" s="11"/>
      <c r="BV71" s="11"/>
      <c r="BW71" s="11"/>
      <c r="BX71" s="11"/>
      <c r="BY71" s="11"/>
      <c r="BZ71" s="9"/>
      <c r="CB71" s="1" t="s">
        <v>90</v>
      </c>
    </row>
    <row r="72" spans="1:80" ht="102" customHeight="1" x14ac:dyDescent="0.2">
      <c r="A72" s="35">
        <v>6</v>
      </c>
      <c r="B72" s="35"/>
      <c r="C72" s="36" t="s">
        <v>92</v>
      </c>
      <c r="D72" s="73"/>
      <c r="E72" s="73"/>
      <c r="F72" s="73"/>
      <c r="G72" s="73"/>
      <c r="H72" s="73"/>
      <c r="I72" s="74"/>
      <c r="J72" s="97" t="s">
        <v>75</v>
      </c>
      <c r="K72" s="97"/>
      <c r="L72" s="97"/>
      <c r="M72" s="97"/>
      <c r="N72" s="97"/>
      <c r="O72" s="97" t="s">
        <v>76</v>
      </c>
      <c r="P72" s="97"/>
      <c r="Q72" s="97"/>
      <c r="R72" s="97"/>
      <c r="S72" s="97"/>
      <c r="T72" s="97"/>
      <c r="U72" s="97"/>
      <c r="V72" s="97"/>
      <c r="W72" s="97"/>
      <c r="X72" s="97"/>
      <c r="Y72" s="113">
        <v>500000</v>
      </c>
      <c r="Z72" s="113"/>
      <c r="AA72" s="113"/>
      <c r="AB72" s="113"/>
      <c r="AC72" s="113"/>
      <c r="AD72" s="113">
        <v>0</v>
      </c>
      <c r="AE72" s="113"/>
      <c r="AF72" s="113"/>
      <c r="AG72" s="113"/>
      <c r="AH72" s="113"/>
      <c r="AI72" s="113">
        <f>Y72+AD72</f>
        <v>500000</v>
      </c>
      <c r="AJ72" s="113"/>
      <c r="AK72" s="113"/>
      <c r="AL72" s="113"/>
      <c r="AM72" s="113"/>
      <c r="AN72" s="113">
        <v>580000</v>
      </c>
      <c r="AO72" s="113"/>
      <c r="AP72" s="113"/>
      <c r="AQ72" s="113"/>
      <c r="AR72" s="113"/>
      <c r="AS72" s="113">
        <v>0</v>
      </c>
      <c r="AT72" s="113"/>
      <c r="AU72" s="113"/>
      <c r="AV72" s="113"/>
      <c r="AW72" s="113"/>
      <c r="AX72" s="113">
        <f>AN72+AS72</f>
        <v>580000</v>
      </c>
      <c r="AY72" s="113"/>
      <c r="AZ72" s="113"/>
      <c r="BA72" s="113"/>
      <c r="BB72" s="113"/>
      <c r="BC72" s="113">
        <f>AN72-Y72</f>
        <v>80000</v>
      </c>
      <c r="BD72" s="113"/>
      <c r="BE72" s="113"/>
      <c r="BF72" s="113"/>
      <c r="BG72" s="113"/>
      <c r="BH72" s="113">
        <f>AS72-AD72</f>
        <v>0</v>
      </c>
      <c r="BI72" s="113"/>
      <c r="BJ72" s="113"/>
      <c r="BK72" s="113"/>
      <c r="BL72" s="113"/>
      <c r="BM72" s="113">
        <f>BC72+BH72</f>
        <v>80000</v>
      </c>
      <c r="BN72" s="113"/>
      <c r="BO72" s="113"/>
      <c r="BP72" s="113"/>
      <c r="BQ72" s="113"/>
      <c r="BR72" s="11"/>
      <c r="BS72" s="11"/>
      <c r="BT72" s="11"/>
      <c r="BU72" s="11"/>
      <c r="BV72" s="11"/>
      <c r="BW72" s="11"/>
      <c r="BX72" s="11"/>
      <c r="BY72" s="11"/>
      <c r="BZ72" s="9"/>
    </row>
    <row r="73" spans="1:80" ht="25.5" customHeight="1" x14ac:dyDescent="0.2">
      <c r="A73" s="35"/>
      <c r="B73" s="35"/>
      <c r="C73" s="36" t="s">
        <v>94</v>
      </c>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8"/>
      <c r="BR73" s="11"/>
      <c r="BS73" s="11"/>
      <c r="BT73" s="11"/>
      <c r="BU73" s="11"/>
      <c r="BV73" s="11"/>
      <c r="BW73" s="11"/>
      <c r="BX73" s="11"/>
      <c r="BY73" s="11"/>
      <c r="BZ73" s="9"/>
      <c r="CB73" s="1" t="s">
        <v>93</v>
      </c>
    </row>
    <row r="74" spans="1:80" ht="38.25" customHeight="1" x14ac:dyDescent="0.2">
      <c r="A74" s="35">
        <v>7</v>
      </c>
      <c r="B74" s="35"/>
      <c r="C74" s="36" t="s">
        <v>95</v>
      </c>
      <c r="D74" s="73"/>
      <c r="E74" s="73"/>
      <c r="F74" s="73"/>
      <c r="G74" s="73"/>
      <c r="H74" s="73"/>
      <c r="I74" s="74"/>
      <c r="J74" s="97" t="s">
        <v>75</v>
      </c>
      <c r="K74" s="97"/>
      <c r="L74" s="97"/>
      <c r="M74" s="97"/>
      <c r="N74" s="97"/>
      <c r="O74" s="97" t="s">
        <v>76</v>
      </c>
      <c r="P74" s="97"/>
      <c r="Q74" s="97"/>
      <c r="R74" s="97"/>
      <c r="S74" s="97"/>
      <c r="T74" s="97"/>
      <c r="U74" s="97"/>
      <c r="V74" s="97"/>
      <c r="W74" s="97"/>
      <c r="X74" s="97"/>
      <c r="Y74" s="113">
        <v>450000</v>
      </c>
      <c r="Z74" s="113"/>
      <c r="AA74" s="113"/>
      <c r="AB74" s="113"/>
      <c r="AC74" s="113"/>
      <c r="AD74" s="113">
        <v>0</v>
      </c>
      <c r="AE74" s="113"/>
      <c r="AF74" s="113"/>
      <c r="AG74" s="113"/>
      <c r="AH74" s="113"/>
      <c r="AI74" s="113">
        <f>Y74+AD74</f>
        <v>450000</v>
      </c>
      <c r="AJ74" s="113"/>
      <c r="AK74" s="113"/>
      <c r="AL74" s="113"/>
      <c r="AM74" s="113"/>
      <c r="AN74" s="113">
        <v>31314</v>
      </c>
      <c r="AO74" s="113"/>
      <c r="AP74" s="113"/>
      <c r="AQ74" s="113"/>
      <c r="AR74" s="113"/>
      <c r="AS74" s="113">
        <v>0</v>
      </c>
      <c r="AT74" s="113"/>
      <c r="AU74" s="113"/>
      <c r="AV74" s="113"/>
      <c r="AW74" s="113"/>
      <c r="AX74" s="113">
        <f>AN74+AS74</f>
        <v>31314</v>
      </c>
      <c r="AY74" s="113"/>
      <c r="AZ74" s="113"/>
      <c r="BA74" s="113"/>
      <c r="BB74" s="113"/>
      <c r="BC74" s="113">
        <f>AN74-Y74</f>
        <v>-418686</v>
      </c>
      <c r="BD74" s="113"/>
      <c r="BE74" s="113"/>
      <c r="BF74" s="113"/>
      <c r="BG74" s="113"/>
      <c r="BH74" s="113">
        <f>AS74-AD74</f>
        <v>0</v>
      </c>
      <c r="BI74" s="113"/>
      <c r="BJ74" s="113"/>
      <c r="BK74" s="113"/>
      <c r="BL74" s="113"/>
      <c r="BM74" s="113">
        <f>BC74+BH74</f>
        <v>-418686</v>
      </c>
      <c r="BN74" s="113"/>
      <c r="BO74" s="113"/>
      <c r="BP74" s="113"/>
      <c r="BQ74" s="113"/>
      <c r="BR74" s="11"/>
      <c r="BS74" s="11"/>
      <c r="BT74" s="11"/>
      <c r="BU74" s="11"/>
      <c r="BV74" s="11"/>
      <c r="BW74" s="11"/>
      <c r="BX74" s="11"/>
      <c r="BY74" s="11"/>
      <c r="BZ74" s="9"/>
    </row>
    <row r="75" spans="1:80" ht="15.75" customHeight="1" x14ac:dyDescent="0.2">
      <c r="A75" s="35"/>
      <c r="B75" s="35"/>
      <c r="C75" s="36" t="s">
        <v>97</v>
      </c>
      <c r="D75" s="37"/>
      <c r="E75" s="37"/>
      <c r="F75" s="37"/>
      <c r="G75" s="37"/>
      <c r="H75" s="37"/>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AT75" s="37"/>
      <c r="AU75" s="37"/>
      <c r="AV75" s="37"/>
      <c r="AW75" s="37"/>
      <c r="AX75" s="37"/>
      <c r="AY75" s="37"/>
      <c r="AZ75" s="37"/>
      <c r="BA75" s="37"/>
      <c r="BB75" s="37"/>
      <c r="BC75" s="37"/>
      <c r="BD75" s="37"/>
      <c r="BE75" s="37"/>
      <c r="BF75" s="37"/>
      <c r="BG75" s="37"/>
      <c r="BH75" s="37"/>
      <c r="BI75" s="37"/>
      <c r="BJ75" s="37"/>
      <c r="BK75" s="37"/>
      <c r="BL75" s="37"/>
      <c r="BM75" s="37"/>
      <c r="BN75" s="37"/>
      <c r="BO75" s="37"/>
      <c r="BP75" s="37"/>
      <c r="BQ75" s="38"/>
      <c r="BR75" s="11"/>
      <c r="BS75" s="11"/>
      <c r="BT75" s="11"/>
      <c r="BU75" s="11"/>
      <c r="BV75" s="11"/>
      <c r="BW75" s="11"/>
      <c r="BX75" s="11"/>
      <c r="BY75" s="11"/>
      <c r="BZ75" s="9"/>
      <c r="CB75" s="1" t="s">
        <v>96</v>
      </c>
    </row>
    <row r="76" spans="1:80" ht="76.5" customHeight="1" x14ac:dyDescent="0.2">
      <c r="A76" s="35">
        <v>8</v>
      </c>
      <c r="B76" s="35"/>
      <c r="C76" s="36" t="s">
        <v>98</v>
      </c>
      <c r="D76" s="73"/>
      <c r="E76" s="73"/>
      <c r="F76" s="73"/>
      <c r="G76" s="73"/>
      <c r="H76" s="73"/>
      <c r="I76" s="74"/>
      <c r="J76" s="97" t="s">
        <v>75</v>
      </c>
      <c r="K76" s="97"/>
      <c r="L76" s="97"/>
      <c r="M76" s="97"/>
      <c r="N76" s="97"/>
      <c r="O76" s="97" t="s">
        <v>76</v>
      </c>
      <c r="P76" s="97"/>
      <c r="Q76" s="97"/>
      <c r="R76" s="97"/>
      <c r="S76" s="97"/>
      <c r="T76" s="97"/>
      <c r="U76" s="97"/>
      <c r="V76" s="97"/>
      <c r="W76" s="97"/>
      <c r="X76" s="97"/>
      <c r="Y76" s="113">
        <v>10000</v>
      </c>
      <c r="Z76" s="113"/>
      <c r="AA76" s="113"/>
      <c r="AB76" s="113"/>
      <c r="AC76" s="113"/>
      <c r="AD76" s="113">
        <v>0</v>
      </c>
      <c r="AE76" s="113"/>
      <c r="AF76" s="113"/>
      <c r="AG76" s="113"/>
      <c r="AH76" s="113"/>
      <c r="AI76" s="113">
        <f>Y76+AD76</f>
        <v>10000</v>
      </c>
      <c r="AJ76" s="113"/>
      <c r="AK76" s="113"/>
      <c r="AL76" s="113"/>
      <c r="AM76" s="113"/>
      <c r="AN76" s="113">
        <v>4000</v>
      </c>
      <c r="AO76" s="113"/>
      <c r="AP76" s="113"/>
      <c r="AQ76" s="113"/>
      <c r="AR76" s="113"/>
      <c r="AS76" s="113">
        <v>0</v>
      </c>
      <c r="AT76" s="113"/>
      <c r="AU76" s="113"/>
      <c r="AV76" s="113"/>
      <c r="AW76" s="113"/>
      <c r="AX76" s="113">
        <f>AN76+AS76</f>
        <v>4000</v>
      </c>
      <c r="AY76" s="113"/>
      <c r="AZ76" s="113"/>
      <c r="BA76" s="113"/>
      <c r="BB76" s="113"/>
      <c r="BC76" s="113">
        <f>AN76-Y76</f>
        <v>-6000</v>
      </c>
      <c r="BD76" s="113"/>
      <c r="BE76" s="113"/>
      <c r="BF76" s="113"/>
      <c r="BG76" s="113"/>
      <c r="BH76" s="113">
        <f>AS76-AD76</f>
        <v>0</v>
      </c>
      <c r="BI76" s="113"/>
      <c r="BJ76" s="113"/>
      <c r="BK76" s="113"/>
      <c r="BL76" s="113"/>
      <c r="BM76" s="113">
        <f>BC76+BH76</f>
        <v>-6000</v>
      </c>
      <c r="BN76" s="113"/>
      <c r="BO76" s="113"/>
      <c r="BP76" s="113"/>
      <c r="BQ76" s="113"/>
      <c r="BR76" s="11"/>
      <c r="BS76" s="11"/>
      <c r="BT76" s="11"/>
      <c r="BU76" s="11"/>
      <c r="BV76" s="11"/>
      <c r="BW76" s="11"/>
      <c r="BX76" s="11"/>
      <c r="BY76" s="11"/>
      <c r="BZ76" s="9"/>
    </row>
    <row r="77" spans="1:80" ht="15.75" customHeight="1" x14ac:dyDescent="0.2">
      <c r="A77" s="35"/>
      <c r="B77" s="35"/>
      <c r="C77" s="36" t="s">
        <v>100</v>
      </c>
      <c r="D77" s="37"/>
      <c r="E77" s="37"/>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8"/>
      <c r="BR77" s="11"/>
      <c r="BS77" s="11"/>
      <c r="BT77" s="11"/>
      <c r="BU77" s="11"/>
      <c r="BV77" s="11"/>
      <c r="BW77" s="11"/>
      <c r="BX77" s="11"/>
      <c r="BY77" s="11"/>
      <c r="BZ77" s="9"/>
      <c r="CB77" s="1" t="s">
        <v>99</v>
      </c>
    </row>
    <row r="78" spans="1:80" ht="120" customHeight="1" x14ac:dyDescent="0.2">
      <c r="A78" s="35">
        <v>9</v>
      </c>
      <c r="B78" s="35"/>
      <c r="C78" s="119" t="s">
        <v>101</v>
      </c>
      <c r="D78" s="120"/>
      <c r="E78" s="120"/>
      <c r="F78" s="120"/>
      <c r="G78" s="120"/>
      <c r="H78" s="120"/>
      <c r="I78" s="121"/>
      <c r="J78" s="97" t="s">
        <v>75</v>
      </c>
      <c r="K78" s="97"/>
      <c r="L78" s="97"/>
      <c r="M78" s="97"/>
      <c r="N78" s="97"/>
      <c r="O78" s="97" t="s">
        <v>76</v>
      </c>
      <c r="P78" s="97"/>
      <c r="Q78" s="97"/>
      <c r="R78" s="97"/>
      <c r="S78" s="97"/>
      <c r="T78" s="97"/>
      <c r="U78" s="97"/>
      <c r="V78" s="97"/>
      <c r="W78" s="97"/>
      <c r="X78" s="97"/>
      <c r="Y78" s="113">
        <v>70000</v>
      </c>
      <c r="Z78" s="113"/>
      <c r="AA78" s="113"/>
      <c r="AB78" s="113"/>
      <c r="AC78" s="113"/>
      <c r="AD78" s="113">
        <v>0</v>
      </c>
      <c r="AE78" s="113"/>
      <c r="AF78" s="113"/>
      <c r="AG78" s="113"/>
      <c r="AH78" s="113"/>
      <c r="AI78" s="113">
        <f>Y78+AD78</f>
        <v>70000</v>
      </c>
      <c r="AJ78" s="113"/>
      <c r="AK78" s="113"/>
      <c r="AL78" s="113"/>
      <c r="AM78" s="113"/>
      <c r="AN78" s="113">
        <v>121642</v>
      </c>
      <c r="AO78" s="113"/>
      <c r="AP78" s="113"/>
      <c r="AQ78" s="113"/>
      <c r="AR78" s="113"/>
      <c r="AS78" s="113">
        <v>0</v>
      </c>
      <c r="AT78" s="113"/>
      <c r="AU78" s="113"/>
      <c r="AV78" s="113"/>
      <c r="AW78" s="113"/>
      <c r="AX78" s="113">
        <f>AN78+AS78</f>
        <v>121642</v>
      </c>
      <c r="AY78" s="113"/>
      <c r="AZ78" s="113"/>
      <c r="BA78" s="113"/>
      <c r="BB78" s="113"/>
      <c r="BC78" s="113">
        <f>AN78-Y78</f>
        <v>51642</v>
      </c>
      <c r="BD78" s="113"/>
      <c r="BE78" s="113"/>
      <c r="BF78" s="113"/>
      <c r="BG78" s="113"/>
      <c r="BH78" s="113">
        <f>AS78-AD78</f>
        <v>0</v>
      </c>
      <c r="BI78" s="113"/>
      <c r="BJ78" s="113"/>
      <c r="BK78" s="113"/>
      <c r="BL78" s="113"/>
      <c r="BM78" s="113">
        <f>BC78+BH78</f>
        <v>51642</v>
      </c>
      <c r="BN78" s="113"/>
      <c r="BO78" s="113"/>
      <c r="BP78" s="113"/>
      <c r="BQ78" s="113"/>
      <c r="BR78" s="11"/>
      <c r="BS78" s="11"/>
      <c r="BT78" s="11"/>
      <c r="BU78" s="11"/>
      <c r="BV78" s="11"/>
      <c r="BW78" s="11"/>
      <c r="BX78" s="11"/>
      <c r="BY78" s="11"/>
      <c r="BZ78" s="9"/>
    </row>
    <row r="79" spans="1:80" ht="15.75" customHeight="1" x14ac:dyDescent="0.2">
      <c r="A79" s="35"/>
      <c r="B79" s="35"/>
      <c r="C79" s="36" t="s">
        <v>103</v>
      </c>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c r="AX79" s="37"/>
      <c r="AY79" s="37"/>
      <c r="AZ79" s="37"/>
      <c r="BA79" s="37"/>
      <c r="BB79" s="37"/>
      <c r="BC79" s="37"/>
      <c r="BD79" s="37"/>
      <c r="BE79" s="37"/>
      <c r="BF79" s="37"/>
      <c r="BG79" s="37"/>
      <c r="BH79" s="37"/>
      <c r="BI79" s="37"/>
      <c r="BJ79" s="37"/>
      <c r="BK79" s="37"/>
      <c r="BL79" s="37"/>
      <c r="BM79" s="37"/>
      <c r="BN79" s="37"/>
      <c r="BO79" s="37"/>
      <c r="BP79" s="37"/>
      <c r="BQ79" s="38"/>
      <c r="BR79" s="11"/>
      <c r="BS79" s="11"/>
      <c r="BT79" s="11"/>
      <c r="BU79" s="11"/>
      <c r="BV79" s="11"/>
      <c r="BW79" s="11"/>
      <c r="BX79" s="11"/>
      <c r="BY79" s="11"/>
      <c r="BZ79" s="9"/>
      <c r="CB79" s="1" t="s">
        <v>102</v>
      </c>
    </row>
    <row r="80" spans="1:80" ht="110.25" customHeight="1" x14ac:dyDescent="0.2">
      <c r="A80" s="35">
        <v>10</v>
      </c>
      <c r="B80" s="35"/>
      <c r="C80" s="119" t="s">
        <v>104</v>
      </c>
      <c r="D80" s="120"/>
      <c r="E80" s="120"/>
      <c r="F80" s="120"/>
      <c r="G80" s="120"/>
      <c r="H80" s="120"/>
      <c r="I80" s="121"/>
      <c r="J80" s="97" t="s">
        <v>75</v>
      </c>
      <c r="K80" s="97"/>
      <c r="L80" s="97"/>
      <c r="M80" s="97"/>
      <c r="N80" s="97"/>
      <c r="O80" s="97" t="s">
        <v>76</v>
      </c>
      <c r="P80" s="97"/>
      <c r="Q80" s="97"/>
      <c r="R80" s="97"/>
      <c r="S80" s="97"/>
      <c r="T80" s="97"/>
      <c r="U80" s="97"/>
      <c r="V80" s="97"/>
      <c r="W80" s="97"/>
      <c r="X80" s="97"/>
      <c r="Y80" s="113">
        <v>2000</v>
      </c>
      <c r="Z80" s="113"/>
      <c r="AA80" s="113"/>
      <c r="AB80" s="113"/>
      <c r="AC80" s="113"/>
      <c r="AD80" s="113">
        <v>0</v>
      </c>
      <c r="AE80" s="113"/>
      <c r="AF80" s="113"/>
      <c r="AG80" s="113"/>
      <c r="AH80" s="113"/>
      <c r="AI80" s="113">
        <f>Y80+AD80</f>
        <v>2000</v>
      </c>
      <c r="AJ80" s="113"/>
      <c r="AK80" s="113"/>
      <c r="AL80" s="113"/>
      <c r="AM80" s="113"/>
      <c r="AN80" s="113">
        <v>14624</v>
      </c>
      <c r="AO80" s="113"/>
      <c r="AP80" s="113"/>
      <c r="AQ80" s="113"/>
      <c r="AR80" s="113"/>
      <c r="AS80" s="113">
        <v>0</v>
      </c>
      <c r="AT80" s="113"/>
      <c r="AU80" s="113"/>
      <c r="AV80" s="113"/>
      <c r="AW80" s="113"/>
      <c r="AX80" s="113">
        <f>AN80+AS80</f>
        <v>14624</v>
      </c>
      <c r="AY80" s="113"/>
      <c r="AZ80" s="113"/>
      <c r="BA80" s="113"/>
      <c r="BB80" s="113"/>
      <c r="BC80" s="113">
        <f>AN80-Y80</f>
        <v>12624</v>
      </c>
      <c r="BD80" s="113"/>
      <c r="BE80" s="113"/>
      <c r="BF80" s="113"/>
      <c r="BG80" s="113"/>
      <c r="BH80" s="113">
        <f>AS80-AD80</f>
        <v>0</v>
      </c>
      <c r="BI80" s="113"/>
      <c r="BJ80" s="113"/>
      <c r="BK80" s="113"/>
      <c r="BL80" s="113"/>
      <c r="BM80" s="113">
        <f>BC80+BH80</f>
        <v>12624</v>
      </c>
      <c r="BN80" s="113"/>
      <c r="BO80" s="113"/>
      <c r="BP80" s="113"/>
      <c r="BQ80" s="113"/>
      <c r="BR80" s="11"/>
      <c r="BS80" s="11"/>
      <c r="BT80" s="11"/>
      <c r="BU80" s="11"/>
      <c r="BV80" s="11"/>
      <c r="BW80" s="11"/>
      <c r="BX80" s="11"/>
      <c r="BY80" s="11"/>
      <c r="BZ80" s="9"/>
    </row>
    <row r="81" spans="1:80" ht="15.75" customHeight="1" x14ac:dyDescent="0.2">
      <c r="A81" s="35"/>
      <c r="B81" s="35"/>
      <c r="C81" s="36" t="s">
        <v>78</v>
      </c>
      <c r="D81" s="37"/>
      <c r="E81" s="37"/>
      <c r="F81" s="37"/>
      <c r="G81" s="37"/>
      <c r="H81" s="37"/>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c r="AX81" s="37"/>
      <c r="AY81" s="37"/>
      <c r="AZ81" s="37"/>
      <c r="BA81" s="37"/>
      <c r="BB81" s="37"/>
      <c r="BC81" s="37"/>
      <c r="BD81" s="37"/>
      <c r="BE81" s="37"/>
      <c r="BF81" s="37"/>
      <c r="BG81" s="37"/>
      <c r="BH81" s="37"/>
      <c r="BI81" s="37"/>
      <c r="BJ81" s="37"/>
      <c r="BK81" s="37"/>
      <c r="BL81" s="37"/>
      <c r="BM81" s="37"/>
      <c r="BN81" s="37"/>
      <c r="BO81" s="37"/>
      <c r="BP81" s="37"/>
      <c r="BQ81" s="38"/>
      <c r="BR81" s="11"/>
      <c r="BS81" s="11"/>
      <c r="BT81" s="11"/>
      <c r="BU81" s="11"/>
      <c r="BV81" s="11"/>
      <c r="BW81" s="11"/>
      <c r="BX81" s="11"/>
      <c r="BY81" s="11"/>
      <c r="BZ81" s="9"/>
      <c r="CB81" s="1" t="s">
        <v>105</v>
      </c>
    </row>
    <row r="82" spans="1:80" ht="15.75" customHeight="1" x14ac:dyDescent="0.2">
      <c r="A82" s="35">
        <v>0</v>
      </c>
      <c r="B82" s="35"/>
      <c r="C82" s="36" t="s">
        <v>106</v>
      </c>
      <c r="D82" s="73"/>
      <c r="E82" s="73"/>
      <c r="F82" s="73"/>
      <c r="G82" s="73"/>
      <c r="H82" s="73"/>
      <c r="I82" s="74"/>
      <c r="J82" s="97" t="s">
        <v>75</v>
      </c>
      <c r="K82" s="97"/>
      <c r="L82" s="97"/>
      <c r="M82" s="97"/>
      <c r="N82" s="97"/>
      <c r="O82" s="97" t="s">
        <v>76</v>
      </c>
      <c r="P82" s="97"/>
      <c r="Q82" s="97"/>
      <c r="R82" s="97"/>
      <c r="S82" s="97"/>
      <c r="T82" s="97"/>
      <c r="U82" s="97"/>
      <c r="V82" s="97"/>
      <c r="W82" s="97"/>
      <c r="X82" s="97"/>
      <c r="Y82" s="113">
        <v>40000</v>
      </c>
      <c r="Z82" s="113"/>
      <c r="AA82" s="113"/>
      <c r="AB82" s="113"/>
      <c r="AC82" s="113"/>
      <c r="AD82" s="113">
        <v>0</v>
      </c>
      <c r="AE82" s="113"/>
      <c r="AF82" s="113"/>
      <c r="AG82" s="113"/>
      <c r="AH82" s="113"/>
      <c r="AI82" s="113">
        <f>Y82+AD82</f>
        <v>40000</v>
      </c>
      <c r="AJ82" s="113"/>
      <c r="AK82" s="113"/>
      <c r="AL82" s="113"/>
      <c r="AM82" s="113"/>
      <c r="AN82" s="113">
        <v>38000</v>
      </c>
      <c r="AO82" s="113"/>
      <c r="AP82" s="113"/>
      <c r="AQ82" s="113"/>
      <c r="AR82" s="113"/>
      <c r="AS82" s="113">
        <v>0</v>
      </c>
      <c r="AT82" s="113"/>
      <c r="AU82" s="113"/>
      <c r="AV82" s="113"/>
      <c r="AW82" s="113"/>
      <c r="AX82" s="113">
        <f>AN82+AS82</f>
        <v>38000</v>
      </c>
      <c r="AY82" s="113"/>
      <c r="AZ82" s="113"/>
      <c r="BA82" s="113"/>
      <c r="BB82" s="113"/>
      <c r="BC82" s="113">
        <f>AN82-Y82</f>
        <v>-2000</v>
      </c>
      <c r="BD82" s="113"/>
      <c r="BE82" s="113"/>
      <c r="BF82" s="113"/>
      <c r="BG82" s="113"/>
      <c r="BH82" s="113">
        <f>AS82-AD82</f>
        <v>0</v>
      </c>
      <c r="BI82" s="113"/>
      <c r="BJ82" s="113"/>
      <c r="BK82" s="113"/>
      <c r="BL82" s="113"/>
      <c r="BM82" s="113">
        <f>BC82+BH82</f>
        <v>-2000</v>
      </c>
      <c r="BN82" s="113"/>
      <c r="BO82" s="113"/>
      <c r="BP82" s="113"/>
      <c r="BQ82" s="113"/>
      <c r="BR82" s="11"/>
      <c r="BS82" s="11"/>
      <c r="BT82" s="11"/>
      <c r="BU82" s="11"/>
      <c r="BV82" s="11"/>
      <c r="BW82" s="11"/>
      <c r="BX82" s="11"/>
      <c r="BY82" s="11"/>
      <c r="BZ82" s="9"/>
    </row>
    <row r="83" spans="1:80" ht="15.75" customHeight="1" x14ac:dyDescent="0.2">
      <c r="A83" s="35"/>
      <c r="B83" s="35"/>
      <c r="C83" s="36" t="s">
        <v>108</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c r="BK83" s="37"/>
      <c r="BL83" s="37"/>
      <c r="BM83" s="37"/>
      <c r="BN83" s="37"/>
      <c r="BO83" s="37"/>
      <c r="BP83" s="37"/>
      <c r="BQ83" s="38"/>
      <c r="BR83" s="11"/>
      <c r="BS83" s="11"/>
      <c r="BT83" s="11"/>
      <c r="BU83" s="11"/>
      <c r="BV83" s="11"/>
      <c r="BW83" s="11"/>
      <c r="BX83" s="11"/>
      <c r="BY83" s="11"/>
      <c r="BZ83" s="9"/>
      <c r="CB83" s="1" t="s">
        <v>107</v>
      </c>
    </row>
    <row r="84" spans="1:80" s="31" customFormat="1" ht="15.75" x14ac:dyDescent="0.2">
      <c r="A84" s="88">
        <v>0</v>
      </c>
      <c r="B84" s="88"/>
      <c r="C84" s="124" t="s">
        <v>109</v>
      </c>
      <c r="D84" s="100"/>
      <c r="E84" s="100"/>
      <c r="F84" s="100"/>
      <c r="G84" s="100"/>
      <c r="H84" s="100"/>
      <c r="I84" s="101"/>
      <c r="J84" s="91" t="s">
        <v>73</v>
      </c>
      <c r="K84" s="91"/>
      <c r="L84" s="91"/>
      <c r="M84" s="91"/>
      <c r="N84" s="91"/>
      <c r="O84" s="91" t="s">
        <v>73</v>
      </c>
      <c r="P84" s="91"/>
      <c r="Q84" s="91"/>
      <c r="R84" s="91"/>
      <c r="S84" s="91"/>
      <c r="T84" s="91"/>
      <c r="U84" s="91"/>
      <c r="V84" s="91"/>
      <c r="W84" s="91"/>
      <c r="X84" s="9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2"/>
      <c r="AY84" s="82"/>
      <c r="AZ84" s="82"/>
      <c r="BA84" s="82"/>
      <c r="BB84" s="82"/>
      <c r="BC84" s="82"/>
      <c r="BD84" s="82"/>
      <c r="BE84" s="82"/>
      <c r="BF84" s="82"/>
      <c r="BG84" s="82"/>
      <c r="BH84" s="82"/>
      <c r="BI84" s="82"/>
      <c r="BJ84" s="82"/>
      <c r="BK84" s="82"/>
      <c r="BL84" s="82"/>
      <c r="BM84" s="82"/>
      <c r="BN84" s="82"/>
      <c r="BO84" s="82"/>
      <c r="BP84" s="82"/>
      <c r="BQ84" s="82"/>
      <c r="BR84" s="33"/>
      <c r="BS84" s="33"/>
      <c r="BT84" s="33"/>
      <c r="BU84" s="33"/>
      <c r="BV84" s="33"/>
      <c r="BW84" s="33"/>
      <c r="BX84" s="33"/>
      <c r="BY84" s="33"/>
      <c r="BZ84" s="34"/>
    </row>
    <row r="85" spans="1:80" s="31" customFormat="1" ht="25.5" customHeight="1" x14ac:dyDescent="0.2">
      <c r="A85" s="88">
        <v>1</v>
      </c>
      <c r="B85" s="88"/>
      <c r="C85" s="124" t="s">
        <v>110</v>
      </c>
      <c r="D85" s="100"/>
      <c r="E85" s="100"/>
      <c r="F85" s="100"/>
      <c r="G85" s="100"/>
      <c r="H85" s="100"/>
      <c r="I85" s="101"/>
      <c r="J85" s="91" t="s">
        <v>111</v>
      </c>
      <c r="K85" s="91"/>
      <c r="L85" s="91"/>
      <c r="M85" s="91"/>
      <c r="N85" s="91"/>
      <c r="O85" s="91"/>
      <c r="P85" s="91"/>
      <c r="Q85" s="91"/>
      <c r="R85" s="91"/>
      <c r="S85" s="91"/>
      <c r="T85" s="91"/>
      <c r="U85" s="91"/>
      <c r="V85" s="91"/>
      <c r="W85" s="91"/>
      <c r="X85" s="91"/>
      <c r="Y85" s="122">
        <v>70</v>
      </c>
      <c r="Z85" s="122"/>
      <c r="AA85" s="122"/>
      <c r="AB85" s="122"/>
      <c r="AC85" s="122"/>
      <c r="AD85" s="122">
        <v>0</v>
      </c>
      <c r="AE85" s="122"/>
      <c r="AF85" s="122"/>
      <c r="AG85" s="122"/>
      <c r="AH85" s="122"/>
      <c r="AI85" s="122">
        <f t="shared" ref="AI85:AI90" si="0">Y85+AD85</f>
        <v>70</v>
      </c>
      <c r="AJ85" s="122"/>
      <c r="AK85" s="122"/>
      <c r="AL85" s="122"/>
      <c r="AM85" s="122"/>
      <c r="AN85" s="122">
        <v>112</v>
      </c>
      <c r="AO85" s="122"/>
      <c r="AP85" s="122"/>
      <c r="AQ85" s="122"/>
      <c r="AR85" s="122"/>
      <c r="AS85" s="122">
        <v>0</v>
      </c>
      <c r="AT85" s="122"/>
      <c r="AU85" s="122"/>
      <c r="AV85" s="122"/>
      <c r="AW85" s="122"/>
      <c r="AX85" s="122">
        <f t="shared" ref="AX85:AX90" si="1">AN85+AS85</f>
        <v>112</v>
      </c>
      <c r="AY85" s="122"/>
      <c r="AZ85" s="122"/>
      <c r="BA85" s="122"/>
      <c r="BB85" s="122"/>
      <c r="BC85" s="122">
        <f t="shared" ref="BC85:BC90" si="2">AN85-Y85</f>
        <v>42</v>
      </c>
      <c r="BD85" s="122"/>
      <c r="BE85" s="122"/>
      <c r="BF85" s="122"/>
      <c r="BG85" s="122"/>
      <c r="BH85" s="122">
        <f t="shared" ref="BH85:BH90" si="3">AS85-AD85</f>
        <v>0</v>
      </c>
      <c r="BI85" s="122"/>
      <c r="BJ85" s="122"/>
      <c r="BK85" s="122"/>
      <c r="BL85" s="122"/>
      <c r="BM85" s="122">
        <f t="shared" ref="BM85:BM90" si="4">BC85+BH85</f>
        <v>42</v>
      </c>
      <c r="BN85" s="122"/>
      <c r="BO85" s="122"/>
      <c r="BP85" s="122"/>
      <c r="BQ85" s="122"/>
      <c r="BR85" s="33"/>
      <c r="BS85" s="33"/>
      <c r="BT85" s="33"/>
      <c r="BU85" s="33"/>
      <c r="BV85" s="33"/>
      <c r="BW85" s="33"/>
      <c r="BX85" s="33"/>
      <c r="BY85" s="33"/>
      <c r="BZ85" s="34"/>
    </row>
    <row r="86" spans="1:80" ht="15.75" x14ac:dyDescent="0.2">
      <c r="A86" s="35">
        <v>0</v>
      </c>
      <c r="B86" s="35"/>
      <c r="C86" s="36" t="s">
        <v>112</v>
      </c>
      <c r="D86" s="73"/>
      <c r="E86" s="73"/>
      <c r="F86" s="73"/>
      <c r="G86" s="73"/>
      <c r="H86" s="73"/>
      <c r="I86" s="74"/>
      <c r="J86" s="97" t="s">
        <v>111</v>
      </c>
      <c r="K86" s="97"/>
      <c r="L86" s="97"/>
      <c r="M86" s="97"/>
      <c r="N86" s="97"/>
      <c r="O86" s="97" t="s">
        <v>113</v>
      </c>
      <c r="P86" s="97"/>
      <c r="Q86" s="97"/>
      <c r="R86" s="97"/>
      <c r="S86" s="97"/>
      <c r="T86" s="97"/>
      <c r="U86" s="97"/>
      <c r="V86" s="97"/>
      <c r="W86" s="97"/>
      <c r="X86" s="97"/>
      <c r="Y86" s="123">
        <v>35</v>
      </c>
      <c r="Z86" s="123"/>
      <c r="AA86" s="123"/>
      <c r="AB86" s="123"/>
      <c r="AC86" s="123"/>
      <c r="AD86" s="123">
        <v>0</v>
      </c>
      <c r="AE86" s="123"/>
      <c r="AF86" s="123"/>
      <c r="AG86" s="123"/>
      <c r="AH86" s="123"/>
      <c r="AI86" s="123">
        <f t="shared" si="0"/>
        <v>35</v>
      </c>
      <c r="AJ86" s="123"/>
      <c r="AK86" s="123"/>
      <c r="AL86" s="123"/>
      <c r="AM86" s="123"/>
      <c r="AN86" s="123">
        <v>30</v>
      </c>
      <c r="AO86" s="123"/>
      <c r="AP86" s="123"/>
      <c r="AQ86" s="123"/>
      <c r="AR86" s="123"/>
      <c r="AS86" s="123">
        <v>0</v>
      </c>
      <c r="AT86" s="123"/>
      <c r="AU86" s="123"/>
      <c r="AV86" s="123"/>
      <c r="AW86" s="123"/>
      <c r="AX86" s="123">
        <f t="shared" si="1"/>
        <v>30</v>
      </c>
      <c r="AY86" s="123"/>
      <c r="AZ86" s="123"/>
      <c r="BA86" s="123"/>
      <c r="BB86" s="123"/>
      <c r="BC86" s="123">
        <f t="shared" si="2"/>
        <v>-5</v>
      </c>
      <c r="BD86" s="123"/>
      <c r="BE86" s="123"/>
      <c r="BF86" s="123"/>
      <c r="BG86" s="123"/>
      <c r="BH86" s="123">
        <f t="shared" si="3"/>
        <v>0</v>
      </c>
      <c r="BI86" s="123"/>
      <c r="BJ86" s="123"/>
      <c r="BK86" s="123"/>
      <c r="BL86" s="123"/>
      <c r="BM86" s="123">
        <f t="shared" si="4"/>
        <v>-5</v>
      </c>
      <c r="BN86" s="123"/>
      <c r="BO86" s="123"/>
      <c r="BP86" s="123"/>
      <c r="BQ86" s="123"/>
      <c r="BR86" s="11"/>
      <c r="BS86" s="11"/>
      <c r="BT86" s="11"/>
      <c r="BU86" s="11"/>
      <c r="BV86" s="11"/>
      <c r="BW86" s="11"/>
      <c r="BX86" s="11"/>
      <c r="BY86" s="11"/>
      <c r="BZ86" s="9"/>
    </row>
    <row r="87" spans="1:80" ht="15.75" x14ac:dyDescent="0.2">
      <c r="A87" s="35">
        <v>0</v>
      </c>
      <c r="B87" s="35"/>
      <c r="C87" s="36" t="s">
        <v>114</v>
      </c>
      <c r="D87" s="73"/>
      <c r="E87" s="73"/>
      <c r="F87" s="73"/>
      <c r="G87" s="73"/>
      <c r="H87" s="73"/>
      <c r="I87" s="74"/>
      <c r="J87" s="97" t="s">
        <v>111</v>
      </c>
      <c r="K87" s="97"/>
      <c r="L87" s="97"/>
      <c r="M87" s="97"/>
      <c r="N87" s="97"/>
      <c r="O87" s="97"/>
      <c r="P87" s="97"/>
      <c r="Q87" s="97"/>
      <c r="R87" s="97"/>
      <c r="S87" s="97"/>
      <c r="T87" s="97"/>
      <c r="U87" s="97"/>
      <c r="V87" s="97"/>
      <c r="W87" s="97"/>
      <c r="X87" s="97"/>
      <c r="Y87" s="123">
        <v>35</v>
      </c>
      <c r="Z87" s="123"/>
      <c r="AA87" s="123"/>
      <c r="AB87" s="123"/>
      <c r="AC87" s="123"/>
      <c r="AD87" s="123">
        <v>0</v>
      </c>
      <c r="AE87" s="123"/>
      <c r="AF87" s="123"/>
      <c r="AG87" s="123"/>
      <c r="AH87" s="123"/>
      <c r="AI87" s="123">
        <f t="shared" si="0"/>
        <v>35</v>
      </c>
      <c r="AJ87" s="123"/>
      <c r="AK87" s="123"/>
      <c r="AL87" s="123"/>
      <c r="AM87" s="123"/>
      <c r="AN87" s="123">
        <v>82</v>
      </c>
      <c r="AO87" s="123"/>
      <c r="AP87" s="123"/>
      <c r="AQ87" s="123"/>
      <c r="AR87" s="123"/>
      <c r="AS87" s="123">
        <v>0</v>
      </c>
      <c r="AT87" s="123"/>
      <c r="AU87" s="123"/>
      <c r="AV87" s="123"/>
      <c r="AW87" s="123"/>
      <c r="AX87" s="123">
        <f t="shared" si="1"/>
        <v>82</v>
      </c>
      <c r="AY87" s="123"/>
      <c r="AZ87" s="123"/>
      <c r="BA87" s="123"/>
      <c r="BB87" s="123"/>
      <c r="BC87" s="123">
        <f t="shared" si="2"/>
        <v>47</v>
      </c>
      <c r="BD87" s="123"/>
      <c r="BE87" s="123"/>
      <c r="BF87" s="123"/>
      <c r="BG87" s="123"/>
      <c r="BH87" s="123">
        <f t="shared" si="3"/>
        <v>0</v>
      </c>
      <c r="BI87" s="123"/>
      <c r="BJ87" s="123"/>
      <c r="BK87" s="123"/>
      <c r="BL87" s="123"/>
      <c r="BM87" s="123">
        <f t="shared" si="4"/>
        <v>47</v>
      </c>
      <c r="BN87" s="123"/>
      <c r="BO87" s="123"/>
      <c r="BP87" s="123"/>
      <c r="BQ87" s="123"/>
      <c r="BR87" s="11"/>
      <c r="BS87" s="11"/>
      <c r="BT87" s="11"/>
      <c r="BU87" s="11"/>
      <c r="BV87" s="11"/>
      <c r="BW87" s="11"/>
      <c r="BX87" s="11"/>
      <c r="BY87" s="11"/>
      <c r="BZ87" s="9"/>
    </row>
    <row r="88" spans="1:80" s="31" customFormat="1" ht="38.25" customHeight="1" x14ac:dyDescent="0.2">
      <c r="A88" s="88">
        <v>2</v>
      </c>
      <c r="B88" s="88"/>
      <c r="C88" s="124" t="s">
        <v>115</v>
      </c>
      <c r="D88" s="100"/>
      <c r="E88" s="100"/>
      <c r="F88" s="100"/>
      <c r="G88" s="100"/>
      <c r="H88" s="100"/>
      <c r="I88" s="101"/>
      <c r="J88" s="91" t="s">
        <v>111</v>
      </c>
      <c r="K88" s="91"/>
      <c r="L88" s="91"/>
      <c r="M88" s="91"/>
      <c r="N88" s="91"/>
      <c r="O88" s="91"/>
      <c r="P88" s="91"/>
      <c r="Q88" s="91"/>
      <c r="R88" s="91"/>
      <c r="S88" s="91"/>
      <c r="T88" s="91"/>
      <c r="U88" s="91"/>
      <c r="V88" s="91"/>
      <c r="W88" s="91"/>
      <c r="X88" s="91"/>
      <c r="Y88" s="122">
        <v>1450</v>
      </c>
      <c r="Z88" s="122"/>
      <c r="AA88" s="122"/>
      <c r="AB88" s="122"/>
      <c r="AC88" s="122"/>
      <c r="AD88" s="122">
        <v>0</v>
      </c>
      <c r="AE88" s="122"/>
      <c r="AF88" s="122"/>
      <c r="AG88" s="122"/>
      <c r="AH88" s="122"/>
      <c r="AI88" s="122">
        <f t="shared" si="0"/>
        <v>1450</v>
      </c>
      <c r="AJ88" s="122"/>
      <c r="AK88" s="122"/>
      <c r="AL88" s="122"/>
      <c r="AM88" s="122"/>
      <c r="AN88" s="122">
        <v>594</v>
      </c>
      <c r="AO88" s="122"/>
      <c r="AP88" s="122"/>
      <c r="AQ88" s="122"/>
      <c r="AR88" s="122"/>
      <c r="AS88" s="122">
        <v>0</v>
      </c>
      <c r="AT88" s="122"/>
      <c r="AU88" s="122"/>
      <c r="AV88" s="122"/>
      <c r="AW88" s="122"/>
      <c r="AX88" s="122">
        <f t="shared" si="1"/>
        <v>594</v>
      </c>
      <c r="AY88" s="122"/>
      <c r="AZ88" s="122"/>
      <c r="BA88" s="122"/>
      <c r="BB88" s="122"/>
      <c r="BC88" s="122">
        <f t="shared" si="2"/>
        <v>-856</v>
      </c>
      <c r="BD88" s="122"/>
      <c r="BE88" s="122"/>
      <c r="BF88" s="122"/>
      <c r="BG88" s="122"/>
      <c r="BH88" s="122">
        <f t="shared" si="3"/>
        <v>0</v>
      </c>
      <c r="BI88" s="122"/>
      <c r="BJ88" s="122"/>
      <c r="BK88" s="122"/>
      <c r="BL88" s="122"/>
      <c r="BM88" s="122">
        <f t="shared" si="4"/>
        <v>-856</v>
      </c>
      <c r="BN88" s="122"/>
      <c r="BO88" s="122"/>
      <c r="BP88" s="122"/>
      <c r="BQ88" s="122"/>
      <c r="BR88" s="33"/>
      <c r="BS88" s="33"/>
      <c r="BT88" s="33"/>
      <c r="BU88" s="33"/>
      <c r="BV88" s="33"/>
      <c r="BW88" s="33"/>
      <c r="BX88" s="33"/>
      <c r="BY88" s="33"/>
      <c r="BZ88" s="34"/>
    </row>
    <row r="89" spans="1:80" ht="15.75" x14ac:dyDescent="0.2">
      <c r="A89" s="35">
        <v>0</v>
      </c>
      <c r="B89" s="35"/>
      <c r="C89" s="36" t="s">
        <v>112</v>
      </c>
      <c r="D89" s="73"/>
      <c r="E89" s="73"/>
      <c r="F89" s="73"/>
      <c r="G89" s="73"/>
      <c r="H89" s="73"/>
      <c r="I89" s="74"/>
      <c r="J89" s="97" t="s">
        <v>111</v>
      </c>
      <c r="K89" s="97"/>
      <c r="L89" s="97"/>
      <c r="M89" s="97"/>
      <c r="N89" s="97"/>
      <c r="O89" s="97"/>
      <c r="P89" s="97"/>
      <c r="Q89" s="97"/>
      <c r="R89" s="97"/>
      <c r="S89" s="97"/>
      <c r="T89" s="97"/>
      <c r="U89" s="97"/>
      <c r="V89" s="97"/>
      <c r="W89" s="97"/>
      <c r="X89" s="97"/>
      <c r="Y89" s="123">
        <v>550</v>
      </c>
      <c r="Z89" s="123"/>
      <c r="AA89" s="123"/>
      <c r="AB89" s="123"/>
      <c r="AC89" s="123"/>
      <c r="AD89" s="123">
        <v>0</v>
      </c>
      <c r="AE89" s="123"/>
      <c r="AF89" s="123"/>
      <c r="AG89" s="123"/>
      <c r="AH89" s="123"/>
      <c r="AI89" s="123">
        <f t="shared" si="0"/>
        <v>550</v>
      </c>
      <c r="AJ89" s="123"/>
      <c r="AK89" s="123"/>
      <c r="AL89" s="123"/>
      <c r="AM89" s="123"/>
      <c r="AN89" s="123">
        <v>300</v>
      </c>
      <c r="AO89" s="123"/>
      <c r="AP89" s="123"/>
      <c r="AQ89" s="123"/>
      <c r="AR89" s="123"/>
      <c r="AS89" s="123">
        <v>0</v>
      </c>
      <c r="AT89" s="123"/>
      <c r="AU89" s="123"/>
      <c r="AV89" s="123"/>
      <c r="AW89" s="123"/>
      <c r="AX89" s="123">
        <f t="shared" si="1"/>
        <v>300</v>
      </c>
      <c r="AY89" s="123"/>
      <c r="AZ89" s="123"/>
      <c r="BA89" s="123"/>
      <c r="BB89" s="123"/>
      <c r="BC89" s="123">
        <f t="shared" si="2"/>
        <v>-250</v>
      </c>
      <c r="BD89" s="123"/>
      <c r="BE89" s="123"/>
      <c r="BF89" s="123"/>
      <c r="BG89" s="123"/>
      <c r="BH89" s="123">
        <f t="shared" si="3"/>
        <v>0</v>
      </c>
      <c r="BI89" s="123"/>
      <c r="BJ89" s="123"/>
      <c r="BK89" s="123"/>
      <c r="BL89" s="123"/>
      <c r="BM89" s="123">
        <f t="shared" si="4"/>
        <v>-250</v>
      </c>
      <c r="BN89" s="123"/>
      <c r="BO89" s="123"/>
      <c r="BP89" s="123"/>
      <c r="BQ89" s="123"/>
      <c r="BR89" s="11"/>
      <c r="BS89" s="11"/>
      <c r="BT89" s="11"/>
      <c r="BU89" s="11"/>
      <c r="BV89" s="11"/>
      <c r="BW89" s="11"/>
      <c r="BX89" s="11"/>
      <c r="BY89" s="11"/>
      <c r="BZ89" s="9"/>
    </row>
    <row r="90" spans="1:80" ht="15.75" x14ac:dyDescent="0.2">
      <c r="A90" s="35">
        <v>0</v>
      </c>
      <c r="B90" s="35"/>
      <c r="C90" s="36" t="s">
        <v>114</v>
      </c>
      <c r="D90" s="73"/>
      <c r="E90" s="73"/>
      <c r="F90" s="73"/>
      <c r="G90" s="73"/>
      <c r="H90" s="73"/>
      <c r="I90" s="74"/>
      <c r="J90" s="97" t="s">
        <v>111</v>
      </c>
      <c r="K90" s="97"/>
      <c r="L90" s="97"/>
      <c r="M90" s="97"/>
      <c r="N90" s="97"/>
      <c r="O90" s="97" t="s">
        <v>113</v>
      </c>
      <c r="P90" s="97"/>
      <c r="Q90" s="97"/>
      <c r="R90" s="97"/>
      <c r="S90" s="97"/>
      <c r="T90" s="97"/>
      <c r="U90" s="97"/>
      <c r="V90" s="97"/>
      <c r="W90" s="97"/>
      <c r="X90" s="97"/>
      <c r="Y90" s="123">
        <v>900</v>
      </c>
      <c r="Z90" s="123"/>
      <c r="AA90" s="123"/>
      <c r="AB90" s="123"/>
      <c r="AC90" s="123"/>
      <c r="AD90" s="123">
        <v>0</v>
      </c>
      <c r="AE90" s="123"/>
      <c r="AF90" s="123"/>
      <c r="AG90" s="123"/>
      <c r="AH90" s="123"/>
      <c r="AI90" s="123">
        <f t="shared" si="0"/>
        <v>900</v>
      </c>
      <c r="AJ90" s="123"/>
      <c r="AK90" s="123"/>
      <c r="AL90" s="123"/>
      <c r="AM90" s="123"/>
      <c r="AN90" s="123">
        <v>294</v>
      </c>
      <c r="AO90" s="123"/>
      <c r="AP90" s="123"/>
      <c r="AQ90" s="123"/>
      <c r="AR90" s="123"/>
      <c r="AS90" s="123">
        <v>0</v>
      </c>
      <c r="AT90" s="123"/>
      <c r="AU90" s="123"/>
      <c r="AV90" s="123"/>
      <c r="AW90" s="123"/>
      <c r="AX90" s="123">
        <f t="shared" si="1"/>
        <v>294</v>
      </c>
      <c r="AY90" s="123"/>
      <c r="AZ90" s="123"/>
      <c r="BA90" s="123"/>
      <c r="BB90" s="123"/>
      <c r="BC90" s="123">
        <f t="shared" si="2"/>
        <v>-606</v>
      </c>
      <c r="BD90" s="123"/>
      <c r="BE90" s="123"/>
      <c r="BF90" s="123"/>
      <c r="BG90" s="123"/>
      <c r="BH90" s="123">
        <f t="shared" si="3"/>
        <v>0</v>
      </c>
      <c r="BI90" s="123"/>
      <c r="BJ90" s="123"/>
      <c r="BK90" s="123"/>
      <c r="BL90" s="123"/>
      <c r="BM90" s="123">
        <f t="shared" si="4"/>
        <v>-606</v>
      </c>
      <c r="BN90" s="123"/>
      <c r="BO90" s="123"/>
      <c r="BP90" s="123"/>
      <c r="BQ90" s="123"/>
      <c r="BR90" s="11"/>
      <c r="BS90" s="11"/>
      <c r="BT90" s="11"/>
      <c r="BU90" s="11"/>
      <c r="BV90" s="11"/>
      <c r="BW90" s="11"/>
      <c r="BX90" s="11"/>
      <c r="BY90" s="11"/>
      <c r="BZ90" s="9"/>
    </row>
    <row r="91" spans="1:80" ht="15.75" customHeight="1" x14ac:dyDescent="0.2">
      <c r="A91" s="35"/>
      <c r="B91" s="35"/>
      <c r="C91" s="36" t="s">
        <v>81</v>
      </c>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c r="BK91" s="37"/>
      <c r="BL91" s="37"/>
      <c r="BM91" s="37"/>
      <c r="BN91" s="37"/>
      <c r="BO91" s="37"/>
      <c r="BP91" s="37"/>
      <c r="BQ91" s="38"/>
      <c r="BR91" s="11"/>
      <c r="BS91" s="11"/>
      <c r="BT91" s="11"/>
      <c r="BU91" s="11"/>
      <c r="BV91" s="11"/>
      <c r="BW91" s="11"/>
      <c r="BX91" s="11"/>
      <c r="BY91" s="11"/>
      <c r="BZ91" s="9"/>
      <c r="CB91" s="1" t="s">
        <v>116</v>
      </c>
    </row>
    <row r="92" spans="1:80" s="31" customFormat="1" ht="15.75" customHeight="1" x14ac:dyDescent="0.2">
      <c r="A92" s="88">
        <v>3</v>
      </c>
      <c r="B92" s="88"/>
      <c r="C92" s="124" t="s">
        <v>117</v>
      </c>
      <c r="D92" s="100"/>
      <c r="E92" s="100"/>
      <c r="F92" s="100"/>
      <c r="G92" s="100"/>
      <c r="H92" s="100"/>
      <c r="I92" s="101"/>
      <c r="J92" s="91" t="s">
        <v>111</v>
      </c>
      <c r="K92" s="91"/>
      <c r="L92" s="91"/>
      <c r="M92" s="91"/>
      <c r="N92" s="91"/>
      <c r="O92" s="91"/>
      <c r="P92" s="91"/>
      <c r="Q92" s="91"/>
      <c r="R92" s="91"/>
      <c r="S92" s="91"/>
      <c r="T92" s="91"/>
      <c r="U92" s="91"/>
      <c r="V92" s="91"/>
      <c r="W92" s="91"/>
      <c r="X92" s="91"/>
      <c r="Y92" s="122">
        <v>60</v>
      </c>
      <c r="Z92" s="122"/>
      <c r="AA92" s="122"/>
      <c r="AB92" s="122"/>
      <c r="AC92" s="122"/>
      <c r="AD92" s="122">
        <v>0</v>
      </c>
      <c r="AE92" s="122"/>
      <c r="AF92" s="122"/>
      <c r="AG92" s="122"/>
      <c r="AH92" s="122"/>
      <c r="AI92" s="122">
        <f>Y92+AD92</f>
        <v>60</v>
      </c>
      <c r="AJ92" s="122"/>
      <c r="AK92" s="122"/>
      <c r="AL92" s="122"/>
      <c r="AM92" s="122"/>
      <c r="AN92" s="122">
        <v>140</v>
      </c>
      <c r="AO92" s="122"/>
      <c r="AP92" s="122"/>
      <c r="AQ92" s="122"/>
      <c r="AR92" s="122"/>
      <c r="AS92" s="122">
        <v>0</v>
      </c>
      <c r="AT92" s="122"/>
      <c r="AU92" s="122"/>
      <c r="AV92" s="122"/>
      <c r="AW92" s="122"/>
      <c r="AX92" s="122">
        <f>AN92+AS92</f>
        <v>140</v>
      </c>
      <c r="AY92" s="122"/>
      <c r="AZ92" s="122"/>
      <c r="BA92" s="122"/>
      <c r="BB92" s="122"/>
      <c r="BC92" s="122">
        <f>AN92-Y92</f>
        <v>80</v>
      </c>
      <c r="BD92" s="122"/>
      <c r="BE92" s="122"/>
      <c r="BF92" s="122"/>
      <c r="BG92" s="122"/>
      <c r="BH92" s="122">
        <f>AS92-AD92</f>
        <v>0</v>
      </c>
      <c r="BI92" s="122"/>
      <c r="BJ92" s="122"/>
      <c r="BK92" s="122"/>
      <c r="BL92" s="122"/>
      <c r="BM92" s="122">
        <f>BC92+BH92</f>
        <v>80</v>
      </c>
      <c r="BN92" s="122"/>
      <c r="BO92" s="122"/>
      <c r="BP92" s="122"/>
      <c r="BQ92" s="122"/>
      <c r="BR92" s="33"/>
      <c r="BS92" s="33"/>
      <c r="BT92" s="33"/>
      <c r="BU92" s="33"/>
      <c r="BV92" s="33"/>
      <c r="BW92" s="33"/>
      <c r="BX92" s="33"/>
      <c r="BY92" s="33"/>
      <c r="BZ92" s="34"/>
    </row>
    <row r="93" spans="1:80" ht="15.75" x14ac:dyDescent="0.2">
      <c r="A93" s="35">
        <v>0</v>
      </c>
      <c r="B93" s="35"/>
      <c r="C93" s="36" t="s">
        <v>112</v>
      </c>
      <c r="D93" s="73"/>
      <c r="E93" s="73"/>
      <c r="F93" s="73"/>
      <c r="G93" s="73"/>
      <c r="H93" s="73"/>
      <c r="I93" s="74"/>
      <c r="J93" s="97" t="s">
        <v>111</v>
      </c>
      <c r="K93" s="97"/>
      <c r="L93" s="97"/>
      <c r="M93" s="97"/>
      <c r="N93" s="97"/>
      <c r="O93" s="97"/>
      <c r="P93" s="97"/>
      <c r="Q93" s="97"/>
      <c r="R93" s="97"/>
      <c r="S93" s="97"/>
      <c r="T93" s="97"/>
      <c r="U93" s="97"/>
      <c r="V93" s="97"/>
      <c r="W93" s="97"/>
      <c r="X93" s="97"/>
      <c r="Y93" s="123">
        <v>30</v>
      </c>
      <c r="Z93" s="123"/>
      <c r="AA93" s="123"/>
      <c r="AB93" s="123"/>
      <c r="AC93" s="123"/>
      <c r="AD93" s="123">
        <v>0</v>
      </c>
      <c r="AE93" s="123"/>
      <c r="AF93" s="123"/>
      <c r="AG93" s="123"/>
      <c r="AH93" s="123"/>
      <c r="AI93" s="123">
        <f>Y93+AD93</f>
        <v>30</v>
      </c>
      <c r="AJ93" s="123"/>
      <c r="AK93" s="123"/>
      <c r="AL93" s="123"/>
      <c r="AM93" s="123"/>
      <c r="AN93" s="123">
        <v>95</v>
      </c>
      <c r="AO93" s="123"/>
      <c r="AP93" s="123"/>
      <c r="AQ93" s="123"/>
      <c r="AR93" s="123"/>
      <c r="AS93" s="123">
        <v>0</v>
      </c>
      <c r="AT93" s="123"/>
      <c r="AU93" s="123"/>
      <c r="AV93" s="123"/>
      <c r="AW93" s="123"/>
      <c r="AX93" s="123">
        <f>AN93+AS93</f>
        <v>95</v>
      </c>
      <c r="AY93" s="123"/>
      <c r="AZ93" s="123"/>
      <c r="BA93" s="123"/>
      <c r="BB93" s="123"/>
      <c r="BC93" s="123">
        <f>AN93-Y93</f>
        <v>65</v>
      </c>
      <c r="BD93" s="123"/>
      <c r="BE93" s="123"/>
      <c r="BF93" s="123"/>
      <c r="BG93" s="123"/>
      <c r="BH93" s="123">
        <f>AS93-AD93</f>
        <v>0</v>
      </c>
      <c r="BI93" s="123"/>
      <c r="BJ93" s="123"/>
      <c r="BK93" s="123"/>
      <c r="BL93" s="123"/>
      <c r="BM93" s="123">
        <f>BC93+BH93</f>
        <v>65</v>
      </c>
      <c r="BN93" s="123"/>
      <c r="BO93" s="123"/>
      <c r="BP93" s="123"/>
      <c r="BQ93" s="123"/>
      <c r="BR93" s="11"/>
      <c r="BS93" s="11"/>
      <c r="BT93" s="11"/>
      <c r="BU93" s="11"/>
      <c r="BV93" s="11"/>
      <c r="BW93" s="11"/>
      <c r="BX93" s="11"/>
      <c r="BY93" s="11"/>
      <c r="BZ93" s="9"/>
    </row>
    <row r="94" spans="1:80" ht="15.75" x14ac:dyDescent="0.2">
      <c r="A94" s="35">
        <v>0</v>
      </c>
      <c r="B94" s="35"/>
      <c r="C94" s="36" t="s">
        <v>114</v>
      </c>
      <c r="D94" s="73"/>
      <c r="E94" s="73"/>
      <c r="F94" s="73"/>
      <c r="G94" s="73"/>
      <c r="H94" s="73"/>
      <c r="I94" s="74"/>
      <c r="J94" s="97" t="s">
        <v>111</v>
      </c>
      <c r="K94" s="97"/>
      <c r="L94" s="97"/>
      <c r="M94" s="97"/>
      <c r="N94" s="97"/>
      <c r="O94" s="97" t="s">
        <v>113</v>
      </c>
      <c r="P94" s="97"/>
      <c r="Q94" s="97"/>
      <c r="R94" s="97"/>
      <c r="S94" s="97"/>
      <c r="T94" s="97"/>
      <c r="U94" s="97"/>
      <c r="V94" s="97"/>
      <c r="W94" s="97"/>
      <c r="X94" s="97"/>
      <c r="Y94" s="123">
        <v>30</v>
      </c>
      <c r="Z94" s="123"/>
      <c r="AA94" s="123"/>
      <c r="AB94" s="123"/>
      <c r="AC94" s="123"/>
      <c r="AD94" s="123">
        <v>0</v>
      </c>
      <c r="AE94" s="123"/>
      <c r="AF94" s="123"/>
      <c r="AG94" s="123"/>
      <c r="AH94" s="123"/>
      <c r="AI94" s="123">
        <f>Y94+AD94</f>
        <v>30</v>
      </c>
      <c r="AJ94" s="123"/>
      <c r="AK94" s="123"/>
      <c r="AL94" s="123"/>
      <c r="AM94" s="123"/>
      <c r="AN94" s="123">
        <v>45</v>
      </c>
      <c r="AO94" s="123"/>
      <c r="AP94" s="123"/>
      <c r="AQ94" s="123"/>
      <c r="AR94" s="123"/>
      <c r="AS94" s="123">
        <v>0</v>
      </c>
      <c r="AT94" s="123"/>
      <c r="AU94" s="123"/>
      <c r="AV94" s="123"/>
      <c r="AW94" s="123"/>
      <c r="AX94" s="123">
        <f>AN94+AS94</f>
        <v>45</v>
      </c>
      <c r="AY94" s="123"/>
      <c r="AZ94" s="123"/>
      <c r="BA94" s="123"/>
      <c r="BB94" s="123"/>
      <c r="BC94" s="123">
        <f>AN94-Y94</f>
        <v>15</v>
      </c>
      <c r="BD94" s="123"/>
      <c r="BE94" s="123"/>
      <c r="BF94" s="123"/>
      <c r="BG94" s="123"/>
      <c r="BH94" s="123">
        <f>AS94-AD94</f>
        <v>0</v>
      </c>
      <c r="BI94" s="123"/>
      <c r="BJ94" s="123"/>
      <c r="BK94" s="123"/>
      <c r="BL94" s="123"/>
      <c r="BM94" s="123">
        <f>BC94+BH94</f>
        <v>15</v>
      </c>
      <c r="BN94" s="123"/>
      <c r="BO94" s="123"/>
      <c r="BP94" s="123"/>
      <c r="BQ94" s="123"/>
      <c r="BR94" s="11"/>
      <c r="BS94" s="11"/>
      <c r="BT94" s="11"/>
      <c r="BU94" s="11"/>
      <c r="BV94" s="11"/>
      <c r="BW94" s="11"/>
      <c r="BX94" s="11"/>
      <c r="BY94" s="11"/>
      <c r="BZ94" s="9"/>
    </row>
    <row r="95" spans="1:80" ht="15.75" customHeight="1" x14ac:dyDescent="0.2">
      <c r="A95" s="35"/>
      <c r="B95" s="35"/>
      <c r="C95" s="36" t="s">
        <v>84</v>
      </c>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8"/>
      <c r="BR95" s="11"/>
      <c r="BS95" s="11"/>
      <c r="BT95" s="11"/>
      <c r="BU95" s="11"/>
      <c r="BV95" s="11"/>
      <c r="BW95" s="11"/>
      <c r="BX95" s="11"/>
      <c r="BY95" s="11"/>
      <c r="BZ95" s="9"/>
      <c r="CB95" s="1" t="s">
        <v>118</v>
      </c>
    </row>
    <row r="96" spans="1:80" s="31" customFormat="1" ht="165.75" customHeight="1" x14ac:dyDescent="0.2">
      <c r="A96" s="88">
        <v>4</v>
      </c>
      <c r="B96" s="88"/>
      <c r="C96" s="124" t="s">
        <v>119</v>
      </c>
      <c r="D96" s="100"/>
      <c r="E96" s="100"/>
      <c r="F96" s="100"/>
      <c r="G96" s="100"/>
      <c r="H96" s="100"/>
      <c r="I96" s="101"/>
      <c r="J96" s="91" t="s">
        <v>111</v>
      </c>
      <c r="K96" s="91"/>
      <c r="L96" s="91"/>
      <c r="M96" s="91"/>
      <c r="N96" s="91"/>
      <c r="O96" s="91"/>
      <c r="P96" s="91"/>
      <c r="Q96" s="91"/>
      <c r="R96" s="91"/>
      <c r="S96" s="91"/>
      <c r="T96" s="91"/>
      <c r="U96" s="91"/>
      <c r="V96" s="91"/>
      <c r="W96" s="91"/>
      <c r="X96" s="91"/>
      <c r="Y96" s="122">
        <v>336</v>
      </c>
      <c r="Z96" s="122"/>
      <c r="AA96" s="122"/>
      <c r="AB96" s="122"/>
      <c r="AC96" s="122"/>
      <c r="AD96" s="122">
        <v>0</v>
      </c>
      <c r="AE96" s="122"/>
      <c r="AF96" s="122"/>
      <c r="AG96" s="122"/>
      <c r="AH96" s="122"/>
      <c r="AI96" s="122">
        <f t="shared" ref="AI96:AI101" si="5">Y96+AD96</f>
        <v>336</v>
      </c>
      <c r="AJ96" s="122"/>
      <c r="AK96" s="122"/>
      <c r="AL96" s="122"/>
      <c r="AM96" s="122"/>
      <c r="AN96" s="122">
        <v>212</v>
      </c>
      <c r="AO96" s="122"/>
      <c r="AP96" s="122"/>
      <c r="AQ96" s="122"/>
      <c r="AR96" s="122"/>
      <c r="AS96" s="122">
        <v>0</v>
      </c>
      <c r="AT96" s="122"/>
      <c r="AU96" s="122"/>
      <c r="AV96" s="122"/>
      <c r="AW96" s="122"/>
      <c r="AX96" s="122">
        <f t="shared" ref="AX96:AX101" si="6">AN96+AS96</f>
        <v>212</v>
      </c>
      <c r="AY96" s="122"/>
      <c r="AZ96" s="122"/>
      <c r="BA96" s="122"/>
      <c r="BB96" s="122"/>
      <c r="BC96" s="122">
        <f t="shared" ref="BC96:BC101" si="7">AN96-Y96</f>
        <v>-124</v>
      </c>
      <c r="BD96" s="122"/>
      <c r="BE96" s="122"/>
      <c r="BF96" s="122"/>
      <c r="BG96" s="122"/>
      <c r="BH96" s="122">
        <f t="shared" ref="BH96:BH101" si="8">AS96-AD96</f>
        <v>0</v>
      </c>
      <c r="BI96" s="122"/>
      <c r="BJ96" s="122"/>
      <c r="BK96" s="122"/>
      <c r="BL96" s="122"/>
      <c r="BM96" s="122">
        <f t="shared" ref="BM96:BM101" si="9">BC96+BH96</f>
        <v>-124</v>
      </c>
      <c r="BN96" s="122"/>
      <c r="BO96" s="122"/>
      <c r="BP96" s="122"/>
      <c r="BQ96" s="122"/>
      <c r="BR96" s="33"/>
      <c r="BS96" s="33"/>
      <c r="BT96" s="33"/>
      <c r="BU96" s="33"/>
      <c r="BV96" s="33"/>
      <c r="BW96" s="33"/>
      <c r="BX96" s="33"/>
      <c r="BY96" s="33"/>
      <c r="BZ96" s="34"/>
    </row>
    <row r="97" spans="1:80" ht="15.75" x14ac:dyDescent="0.2">
      <c r="A97" s="35">
        <v>0</v>
      </c>
      <c r="B97" s="35"/>
      <c r="C97" s="36" t="s">
        <v>112</v>
      </c>
      <c r="D97" s="73"/>
      <c r="E97" s="73"/>
      <c r="F97" s="73"/>
      <c r="G97" s="73"/>
      <c r="H97" s="73"/>
      <c r="I97" s="74"/>
      <c r="J97" s="97" t="s">
        <v>111</v>
      </c>
      <c r="K97" s="97"/>
      <c r="L97" s="97"/>
      <c r="M97" s="97"/>
      <c r="N97" s="97"/>
      <c r="O97" s="97" t="s">
        <v>113</v>
      </c>
      <c r="P97" s="97"/>
      <c r="Q97" s="97"/>
      <c r="R97" s="97"/>
      <c r="S97" s="97"/>
      <c r="T97" s="97"/>
      <c r="U97" s="97"/>
      <c r="V97" s="97"/>
      <c r="W97" s="97"/>
      <c r="X97" s="97"/>
      <c r="Y97" s="123">
        <v>168</v>
      </c>
      <c r="Z97" s="123"/>
      <c r="AA97" s="123"/>
      <c r="AB97" s="123"/>
      <c r="AC97" s="123"/>
      <c r="AD97" s="123">
        <v>0</v>
      </c>
      <c r="AE97" s="123"/>
      <c r="AF97" s="123"/>
      <c r="AG97" s="123"/>
      <c r="AH97" s="123"/>
      <c r="AI97" s="123">
        <f t="shared" si="5"/>
        <v>168</v>
      </c>
      <c r="AJ97" s="123"/>
      <c r="AK97" s="123"/>
      <c r="AL97" s="123"/>
      <c r="AM97" s="123"/>
      <c r="AN97" s="123">
        <v>120</v>
      </c>
      <c r="AO97" s="123"/>
      <c r="AP97" s="123"/>
      <c r="AQ97" s="123"/>
      <c r="AR97" s="123"/>
      <c r="AS97" s="123">
        <v>0</v>
      </c>
      <c r="AT97" s="123"/>
      <c r="AU97" s="123"/>
      <c r="AV97" s="123"/>
      <c r="AW97" s="123"/>
      <c r="AX97" s="123">
        <f t="shared" si="6"/>
        <v>120</v>
      </c>
      <c r="AY97" s="123"/>
      <c r="AZ97" s="123"/>
      <c r="BA97" s="123"/>
      <c r="BB97" s="123"/>
      <c r="BC97" s="123">
        <f t="shared" si="7"/>
        <v>-48</v>
      </c>
      <c r="BD97" s="123"/>
      <c r="BE97" s="123"/>
      <c r="BF97" s="123"/>
      <c r="BG97" s="123"/>
      <c r="BH97" s="123">
        <f t="shared" si="8"/>
        <v>0</v>
      </c>
      <c r="BI97" s="123"/>
      <c r="BJ97" s="123"/>
      <c r="BK97" s="123"/>
      <c r="BL97" s="123"/>
      <c r="BM97" s="123">
        <f t="shared" si="9"/>
        <v>-48</v>
      </c>
      <c r="BN97" s="123"/>
      <c r="BO97" s="123"/>
      <c r="BP97" s="123"/>
      <c r="BQ97" s="123"/>
      <c r="BR97" s="11"/>
      <c r="BS97" s="11"/>
      <c r="BT97" s="11"/>
      <c r="BU97" s="11"/>
      <c r="BV97" s="11"/>
      <c r="BW97" s="11"/>
      <c r="BX97" s="11"/>
      <c r="BY97" s="11"/>
      <c r="BZ97" s="9"/>
    </row>
    <row r="98" spans="1:80" ht="15.75" x14ac:dyDescent="0.2">
      <c r="A98" s="35">
        <v>0</v>
      </c>
      <c r="B98" s="35"/>
      <c r="C98" s="36" t="s">
        <v>114</v>
      </c>
      <c r="D98" s="73"/>
      <c r="E98" s="73"/>
      <c r="F98" s="73"/>
      <c r="G98" s="73"/>
      <c r="H98" s="73"/>
      <c r="I98" s="74"/>
      <c r="J98" s="97" t="s">
        <v>111</v>
      </c>
      <c r="K98" s="97"/>
      <c r="L98" s="97"/>
      <c r="M98" s="97"/>
      <c r="N98" s="97"/>
      <c r="O98" s="97"/>
      <c r="P98" s="97"/>
      <c r="Q98" s="97"/>
      <c r="R98" s="97"/>
      <c r="S98" s="97"/>
      <c r="T98" s="97"/>
      <c r="U98" s="97"/>
      <c r="V98" s="97"/>
      <c r="W98" s="97"/>
      <c r="X98" s="97"/>
      <c r="Y98" s="123">
        <v>168</v>
      </c>
      <c r="Z98" s="123"/>
      <c r="AA98" s="123"/>
      <c r="AB98" s="123"/>
      <c r="AC98" s="123"/>
      <c r="AD98" s="123">
        <v>0</v>
      </c>
      <c r="AE98" s="123"/>
      <c r="AF98" s="123"/>
      <c r="AG98" s="123"/>
      <c r="AH98" s="123"/>
      <c r="AI98" s="123">
        <f t="shared" si="5"/>
        <v>168</v>
      </c>
      <c r="AJ98" s="123"/>
      <c r="AK98" s="123"/>
      <c r="AL98" s="123"/>
      <c r="AM98" s="123"/>
      <c r="AN98" s="123">
        <v>92</v>
      </c>
      <c r="AO98" s="123"/>
      <c r="AP98" s="123"/>
      <c r="AQ98" s="123"/>
      <c r="AR98" s="123"/>
      <c r="AS98" s="123">
        <v>0</v>
      </c>
      <c r="AT98" s="123"/>
      <c r="AU98" s="123"/>
      <c r="AV98" s="123"/>
      <c r="AW98" s="123"/>
      <c r="AX98" s="123">
        <f t="shared" si="6"/>
        <v>92</v>
      </c>
      <c r="AY98" s="123"/>
      <c r="AZ98" s="123"/>
      <c r="BA98" s="123"/>
      <c r="BB98" s="123"/>
      <c r="BC98" s="123">
        <f t="shared" si="7"/>
        <v>-76</v>
      </c>
      <c r="BD98" s="123"/>
      <c r="BE98" s="123"/>
      <c r="BF98" s="123"/>
      <c r="BG98" s="123"/>
      <c r="BH98" s="123">
        <f t="shared" si="8"/>
        <v>0</v>
      </c>
      <c r="BI98" s="123"/>
      <c r="BJ98" s="123"/>
      <c r="BK98" s="123"/>
      <c r="BL98" s="123"/>
      <c r="BM98" s="123">
        <f t="shared" si="9"/>
        <v>-76</v>
      </c>
      <c r="BN98" s="123"/>
      <c r="BO98" s="123"/>
      <c r="BP98" s="123"/>
      <c r="BQ98" s="123"/>
      <c r="BR98" s="11"/>
      <c r="BS98" s="11"/>
      <c r="BT98" s="11"/>
      <c r="BU98" s="11"/>
      <c r="BV98" s="11"/>
      <c r="BW98" s="11"/>
      <c r="BX98" s="11"/>
      <c r="BY98" s="11"/>
      <c r="BZ98" s="9"/>
    </row>
    <row r="99" spans="1:80" s="31" customFormat="1" ht="51" customHeight="1" x14ac:dyDescent="0.2">
      <c r="A99" s="88">
        <v>5</v>
      </c>
      <c r="B99" s="88"/>
      <c r="C99" s="124" t="s">
        <v>120</v>
      </c>
      <c r="D99" s="100"/>
      <c r="E99" s="100"/>
      <c r="F99" s="100"/>
      <c r="G99" s="100"/>
      <c r="H99" s="100"/>
      <c r="I99" s="101"/>
      <c r="J99" s="91" t="s">
        <v>111</v>
      </c>
      <c r="K99" s="91"/>
      <c r="L99" s="91"/>
      <c r="M99" s="91"/>
      <c r="N99" s="91"/>
      <c r="O99" s="91"/>
      <c r="P99" s="91"/>
      <c r="Q99" s="91"/>
      <c r="R99" s="91"/>
      <c r="S99" s="91"/>
      <c r="T99" s="91"/>
      <c r="U99" s="91"/>
      <c r="V99" s="91"/>
      <c r="W99" s="91"/>
      <c r="X99" s="91"/>
      <c r="Y99" s="122">
        <v>3400</v>
      </c>
      <c r="Z99" s="122"/>
      <c r="AA99" s="122"/>
      <c r="AB99" s="122"/>
      <c r="AC99" s="122"/>
      <c r="AD99" s="122">
        <v>0</v>
      </c>
      <c r="AE99" s="122"/>
      <c r="AF99" s="122"/>
      <c r="AG99" s="122"/>
      <c r="AH99" s="122"/>
      <c r="AI99" s="122">
        <f t="shared" si="5"/>
        <v>3400</v>
      </c>
      <c r="AJ99" s="122"/>
      <c r="AK99" s="122"/>
      <c r="AL99" s="122"/>
      <c r="AM99" s="122"/>
      <c r="AN99" s="122">
        <v>2060</v>
      </c>
      <c r="AO99" s="122"/>
      <c r="AP99" s="122"/>
      <c r="AQ99" s="122"/>
      <c r="AR99" s="122"/>
      <c r="AS99" s="122">
        <v>0</v>
      </c>
      <c r="AT99" s="122"/>
      <c r="AU99" s="122"/>
      <c r="AV99" s="122"/>
      <c r="AW99" s="122"/>
      <c r="AX99" s="122">
        <f t="shared" si="6"/>
        <v>2060</v>
      </c>
      <c r="AY99" s="122"/>
      <c r="AZ99" s="122"/>
      <c r="BA99" s="122"/>
      <c r="BB99" s="122"/>
      <c r="BC99" s="122">
        <f t="shared" si="7"/>
        <v>-1340</v>
      </c>
      <c r="BD99" s="122"/>
      <c r="BE99" s="122"/>
      <c r="BF99" s="122"/>
      <c r="BG99" s="122"/>
      <c r="BH99" s="122">
        <f t="shared" si="8"/>
        <v>0</v>
      </c>
      <c r="BI99" s="122"/>
      <c r="BJ99" s="122"/>
      <c r="BK99" s="122"/>
      <c r="BL99" s="122"/>
      <c r="BM99" s="122">
        <f t="shared" si="9"/>
        <v>-1340</v>
      </c>
      <c r="BN99" s="122"/>
      <c r="BO99" s="122"/>
      <c r="BP99" s="122"/>
      <c r="BQ99" s="122"/>
      <c r="BR99" s="33"/>
      <c r="BS99" s="33"/>
      <c r="BT99" s="33"/>
      <c r="BU99" s="33"/>
      <c r="BV99" s="33"/>
      <c r="BW99" s="33"/>
      <c r="BX99" s="33"/>
      <c r="BY99" s="33"/>
      <c r="BZ99" s="34"/>
    </row>
    <row r="100" spans="1:80" ht="15.75" x14ac:dyDescent="0.2">
      <c r="A100" s="35">
        <v>0</v>
      </c>
      <c r="B100" s="35"/>
      <c r="C100" s="36" t="s">
        <v>112</v>
      </c>
      <c r="D100" s="73"/>
      <c r="E100" s="73"/>
      <c r="F100" s="73"/>
      <c r="G100" s="73"/>
      <c r="H100" s="73"/>
      <c r="I100" s="74"/>
      <c r="J100" s="97" t="s">
        <v>111</v>
      </c>
      <c r="K100" s="97"/>
      <c r="L100" s="97"/>
      <c r="M100" s="97"/>
      <c r="N100" s="97"/>
      <c r="O100" s="97"/>
      <c r="P100" s="97"/>
      <c r="Q100" s="97"/>
      <c r="R100" s="97"/>
      <c r="S100" s="97"/>
      <c r="T100" s="97"/>
      <c r="U100" s="97"/>
      <c r="V100" s="97"/>
      <c r="W100" s="97"/>
      <c r="X100" s="97"/>
      <c r="Y100" s="123">
        <v>1700</v>
      </c>
      <c r="Z100" s="123"/>
      <c r="AA100" s="123"/>
      <c r="AB100" s="123"/>
      <c r="AC100" s="123"/>
      <c r="AD100" s="123">
        <v>0</v>
      </c>
      <c r="AE100" s="123"/>
      <c r="AF100" s="123"/>
      <c r="AG100" s="123"/>
      <c r="AH100" s="123"/>
      <c r="AI100" s="123">
        <f t="shared" si="5"/>
        <v>1700</v>
      </c>
      <c r="AJ100" s="123"/>
      <c r="AK100" s="123"/>
      <c r="AL100" s="123"/>
      <c r="AM100" s="123"/>
      <c r="AN100" s="123">
        <v>1060</v>
      </c>
      <c r="AO100" s="123"/>
      <c r="AP100" s="123"/>
      <c r="AQ100" s="123"/>
      <c r="AR100" s="123"/>
      <c r="AS100" s="123">
        <v>0</v>
      </c>
      <c r="AT100" s="123"/>
      <c r="AU100" s="123"/>
      <c r="AV100" s="123"/>
      <c r="AW100" s="123"/>
      <c r="AX100" s="123">
        <f t="shared" si="6"/>
        <v>1060</v>
      </c>
      <c r="AY100" s="123"/>
      <c r="AZ100" s="123"/>
      <c r="BA100" s="123"/>
      <c r="BB100" s="123"/>
      <c r="BC100" s="123">
        <f t="shared" si="7"/>
        <v>-640</v>
      </c>
      <c r="BD100" s="123"/>
      <c r="BE100" s="123"/>
      <c r="BF100" s="123"/>
      <c r="BG100" s="123"/>
      <c r="BH100" s="123">
        <f t="shared" si="8"/>
        <v>0</v>
      </c>
      <c r="BI100" s="123"/>
      <c r="BJ100" s="123"/>
      <c r="BK100" s="123"/>
      <c r="BL100" s="123"/>
      <c r="BM100" s="123">
        <f t="shared" si="9"/>
        <v>-640</v>
      </c>
      <c r="BN100" s="123"/>
      <c r="BO100" s="123"/>
      <c r="BP100" s="123"/>
      <c r="BQ100" s="123"/>
      <c r="BR100" s="11"/>
      <c r="BS100" s="11"/>
      <c r="BT100" s="11"/>
      <c r="BU100" s="11"/>
      <c r="BV100" s="11"/>
      <c r="BW100" s="11"/>
      <c r="BX100" s="11"/>
      <c r="BY100" s="11"/>
      <c r="BZ100" s="9"/>
    </row>
    <row r="101" spans="1:80" ht="15.75" x14ac:dyDescent="0.2">
      <c r="A101" s="35">
        <v>0</v>
      </c>
      <c r="B101" s="35"/>
      <c r="C101" s="36" t="s">
        <v>114</v>
      </c>
      <c r="D101" s="73"/>
      <c r="E101" s="73"/>
      <c r="F101" s="73"/>
      <c r="G101" s="73"/>
      <c r="H101" s="73"/>
      <c r="I101" s="74"/>
      <c r="J101" s="97" t="s">
        <v>111</v>
      </c>
      <c r="K101" s="97"/>
      <c r="L101" s="97"/>
      <c r="M101" s="97"/>
      <c r="N101" s="97"/>
      <c r="O101" s="97" t="s">
        <v>113</v>
      </c>
      <c r="P101" s="97"/>
      <c r="Q101" s="97"/>
      <c r="R101" s="97"/>
      <c r="S101" s="97"/>
      <c r="T101" s="97"/>
      <c r="U101" s="97"/>
      <c r="V101" s="97"/>
      <c r="W101" s="97"/>
      <c r="X101" s="97"/>
      <c r="Y101" s="123">
        <v>1700</v>
      </c>
      <c r="Z101" s="123"/>
      <c r="AA101" s="123"/>
      <c r="AB101" s="123"/>
      <c r="AC101" s="123"/>
      <c r="AD101" s="123">
        <v>0</v>
      </c>
      <c r="AE101" s="123"/>
      <c r="AF101" s="123"/>
      <c r="AG101" s="123"/>
      <c r="AH101" s="123"/>
      <c r="AI101" s="123">
        <f t="shared" si="5"/>
        <v>1700</v>
      </c>
      <c r="AJ101" s="123"/>
      <c r="AK101" s="123"/>
      <c r="AL101" s="123"/>
      <c r="AM101" s="123"/>
      <c r="AN101" s="123">
        <v>1000</v>
      </c>
      <c r="AO101" s="123"/>
      <c r="AP101" s="123"/>
      <c r="AQ101" s="123"/>
      <c r="AR101" s="123"/>
      <c r="AS101" s="123">
        <v>0</v>
      </c>
      <c r="AT101" s="123"/>
      <c r="AU101" s="123"/>
      <c r="AV101" s="123"/>
      <c r="AW101" s="123"/>
      <c r="AX101" s="123">
        <f t="shared" si="6"/>
        <v>1000</v>
      </c>
      <c r="AY101" s="123"/>
      <c r="AZ101" s="123"/>
      <c r="BA101" s="123"/>
      <c r="BB101" s="123"/>
      <c r="BC101" s="123">
        <f t="shared" si="7"/>
        <v>-700</v>
      </c>
      <c r="BD101" s="123"/>
      <c r="BE101" s="123"/>
      <c r="BF101" s="123"/>
      <c r="BG101" s="123"/>
      <c r="BH101" s="123">
        <f t="shared" si="8"/>
        <v>0</v>
      </c>
      <c r="BI101" s="123"/>
      <c r="BJ101" s="123"/>
      <c r="BK101" s="123"/>
      <c r="BL101" s="123"/>
      <c r="BM101" s="123">
        <f t="shared" si="9"/>
        <v>-700</v>
      </c>
      <c r="BN101" s="123"/>
      <c r="BO101" s="123"/>
      <c r="BP101" s="123"/>
      <c r="BQ101" s="123"/>
      <c r="BR101" s="11"/>
      <c r="BS101" s="11"/>
      <c r="BT101" s="11"/>
      <c r="BU101" s="11"/>
      <c r="BV101" s="11"/>
      <c r="BW101" s="11"/>
      <c r="BX101" s="11"/>
      <c r="BY101" s="11"/>
      <c r="BZ101" s="9"/>
    </row>
    <row r="102" spans="1:80" ht="15.75" customHeight="1" x14ac:dyDescent="0.2">
      <c r="A102" s="35"/>
      <c r="B102" s="35"/>
      <c r="C102" s="36" t="s">
        <v>88</v>
      </c>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8"/>
      <c r="BR102" s="11"/>
      <c r="BS102" s="11"/>
      <c r="BT102" s="11"/>
      <c r="BU102" s="11"/>
      <c r="BV102" s="11"/>
      <c r="BW102" s="11"/>
      <c r="BX102" s="11"/>
      <c r="BY102" s="11"/>
      <c r="BZ102" s="9"/>
      <c r="CB102" s="1" t="s">
        <v>121</v>
      </c>
    </row>
    <row r="103" spans="1:80" s="31" customFormat="1" ht="102" customHeight="1" x14ac:dyDescent="0.2">
      <c r="A103" s="88">
        <v>6</v>
      </c>
      <c r="B103" s="88"/>
      <c r="C103" s="124" t="s">
        <v>122</v>
      </c>
      <c r="D103" s="100"/>
      <c r="E103" s="100"/>
      <c r="F103" s="100"/>
      <c r="G103" s="100"/>
      <c r="H103" s="100"/>
      <c r="I103" s="101"/>
      <c r="J103" s="91" t="s">
        <v>111</v>
      </c>
      <c r="K103" s="91"/>
      <c r="L103" s="91"/>
      <c r="M103" s="91"/>
      <c r="N103" s="91"/>
      <c r="O103" s="91"/>
      <c r="P103" s="91"/>
      <c r="Q103" s="91"/>
      <c r="R103" s="91"/>
      <c r="S103" s="91"/>
      <c r="T103" s="91"/>
      <c r="U103" s="91"/>
      <c r="V103" s="91"/>
      <c r="W103" s="91"/>
      <c r="X103" s="91"/>
      <c r="Y103" s="122">
        <v>20</v>
      </c>
      <c r="Z103" s="122"/>
      <c r="AA103" s="122"/>
      <c r="AB103" s="122"/>
      <c r="AC103" s="122"/>
      <c r="AD103" s="122">
        <v>0</v>
      </c>
      <c r="AE103" s="122"/>
      <c r="AF103" s="122"/>
      <c r="AG103" s="122"/>
      <c r="AH103" s="122"/>
      <c r="AI103" s="122">
        <f>Y103+AD103</f>
        <v>20</v>
      </c>
      <c r="AJ103" s="122"/>
      <c r="AK103" s="122"/>
      <c r="AL103" s="122"/>
      <c r="AM103" s="122"/>
      <c r="AN103" s="122">
        <v>5</v>
      </c>
      <c r="AO103" s="122"/>
      <c r="AP103" s="122"/>
      <c r="AQ103" s="122"/>
      <c r="AR103" s="122"/>
      <c r="AS103" s="122">
        <v>0</v>
      </c>
      <c r="AT103" s="122"/>
      <c r="AU103" s="122"/>
      <c r="AV103" s="122"/>
      <c r="AW103" s="122"/>
      <c r="AX103" s="122">
        <f>AN103+AS103</f>
        <v>5</v>
      </c>
      <c r="AY103" s="122"/>
      <c r="AZ103" s="122"/>
      <c r="BA103" s="122"/>
      <c r="BB103" s="122"/>
      <c r="BC103" s="122">
        <f>AN103-Y103</f>
        <v>-15</v>
      </c>
      <c r="BD103" s="122"/>
      <c r="BE103" s="122"/>
      <c r="BF103" s="122"/>
      <c r="BG103" s="122"/>
      <c r="BH103" s="122">
        <f>AS103-AD103</f>
        <v>0</v>
      </c>
      <c r="BI103" s="122"/>
      <c r="BJ103" s="122"/>
      <c r="BK103" s="122"/>
      <c r="BL103" s="122"/>
      <c r="BM103" s="122">
        <f>BC103+BH103</f>
        <v>-15</v>
      </c>
      <c r="BN103" s="122"/>
      <c r="BO103" s="122"/>
      <c r="BP103" s="122"/>
      <c r="BQ103" s="122"/>
      <c r="BR103" s="33"/>
      <c r="BS103" s="33"/>
      <c r="BT103" s="33"/>
      <c r="BU103" s="33"/>
      <c r="BV103" s="33"/>
      <c r="BW103" s="33"/>
      <c r="BX103" s="33"/>
      <c r="BY103" s="33"/>
      <c r="BZ103" s="34"/>
    </row>
    <row r="104" spans="1:80" ht="15.75" x14ac:dyDescent="0.2">
      <c r="A104" s="35">
        <v>0</v>
      </c>
      <c r="B104" s="35"/>
      <c r="C104" s="36" t="s">
        <v>112</v>
      </c>
      <c r="D104" s="73"/>
      <c r="E104" s="73"/>
      <c r="F104" s="73"/>
      <c r="G104" s="73"/>
      <c r="H104" s="73"/>
      <c r="I104" s="74"/>
      <c r="J104" s="97" t="s">
        <v>111</v>
      </c>
      <c r="K104" s="97"/>
      <c r="L104" s="97"/>
      <c r="M104" s="97"/>
      <c r="N104" s="97"/>
      <c r="O104" s="97"/>
      <c r="P104" s="97"/>
      <c r="Q104" s="97"/>
      <c r="R104" s="97"/>
      <c r="S104" s="97"/>
      <c r="T104" s="97"/>
      <c r="U104" s="97"/>
      <c r="V104" s="97"/>
      <c r="W104" s="97"/>
      <c r="X104" s="97"/>
      <c r="Y104" s="123">
        <v>10</v>
      </c>
      <c r="Z104" s="123"/>
      <c r="AA104" s="123"/>
      <c r="AB104" s="123"/>
      <c r="AC104" s="123"/>
      <c r="AD104" s="123">
        <v>0</v>
      </c>
      <c r="AE104" s="123"/>
      <c r="AF104" s="123"/>
      <c r="AG104" s="123"/>
      <c r="AH104" s="123"/>
      <c r="AI104" s="123">
        <f>Y104+AD104</f>
        <v>10</v>
      </c>
      <c r="AJ104" s="123"/>
      <c r="AK104" s="123"/>
      <c r="AL104" s="123"/>
      <c r="AM104" s="123"/>
      <c r="AN104" s="123">
        <v>0</v>
      </c>
      <c r="AO104" s="123"/>
      <c r="AP104" s="123"/>
      <c r="AQ104" s="123"/>
      <c r="AR104" s="123"/>
      <c r="AS104" s="123">
        <v>0</v>
      </c>
      <c r="AT104" s="123"/>
      <c r="AU104" s="123"/>
      <c r="AV104" s="123"/>
      <c r="AW104" s="123"/>
      <c r="AX104" s="123">
        <f>AN104+AS104</f>
        <v>0</v>
      </c>
      <c r="AY104" s="123"/>
      <c r="AZ104" s="123"/>
      <c r="BA104" s="123"/>
      <c r="BB104" s="123"/>
      <c r="BC104" s="123">
        <f>AN104-Y104</f>
        <v>-10</v>
      </c>
      <c r="BD104" s="123"/>
      <c r="BE104" s="123"/>
      <c r="BF104" s="123"/>
      <c r="BG104" s="123"/>
      <c r="BH104" s="123">
        <f>AS104-AD104</f>
        <v>0</v>
      </c>
      <c r="BI104" s="123"/>
      <c r="BJ104" s="123"/>
      <c r="BK104" s="123"/>
      <c r="BL104" s="123"/>
      <c r="BM104" s="123">
        <f>BC104+BH104</f>
        <v>-10</v>
      </c>
      <c r="BN104" s="123"/>
      <c r="BO104" s="123"/>
      <c r="BP104" s="123"/>
      <c r="BQ104" s="123"/>
      <c r="BR104" s="11"/>
      <c r="BS104" s="11"/>
      <c r="BT104" s="11"/>
      <c r="BU104" s="11"/>
      <c r="BV104" s="11"/>
      <c r="BW104" s="11"/>
      <c r="BX104" s="11"/>
      <c r="BY104" s="11"/>
      <c r="BZ104" s="9"/>
    </row>
    <row r="105" spans="1:80" ht="15.75" x14ac:dyDescent="0.2">
      <c r="A105" s="35">
        <v>0</v>
      </c>
      <c r="B105" s="35"/>
      <c r="C105" s="36" t="s">
        <v>114</v>
      </c>
      <c r="D105" s="73"/>
      <c r="E105" s="73"/>
      <c r="F105" s="73"/>
      <c r="G105" s="73"/>
      <c r="H105" s="73"/>
      <c r="I105" s="74"/>
      <c r="J105" s="97" t="s">
        <v>111</v>
      </c>
      <c r="K105" s="97"/>
      <c r="L105" s="97"/>
      <c r="M105" s="97"/>
      <c r="N105" s="97"/>
      <c r="O105" s="97" t="s">
        <v>113</v>
      </c>
      <c r="P105" s="97"/>
      <c r="Q105" s="97"/>
      <c r="R105" s="97"/>
      <c r="S105" s="97"/>
      <c r="T105" s="97"/>
      <c r="U105" s="97"/>
      <c r="V105" s="97"/>
      <c r="W105" s="97"/>
      <c r="X105" s="97"/>
      <c r="Y105" s="123">
        <v>10</v>
      </c>
      <c r="Z105" s="123"/>
      <c r="AA105" s="123"/>
      <c r="AB105" s="123"/>
      <c r="AC105" s="123"/>
      <c r="AD105" s="123">
        <v>0</v>
      </c>
      <c r="AE105" s="123"/>
      <c r="AF105" s="123"/>
      <c r="AG105" s="123"/>
      <c r="AH105" s="123"/>
      <c r="AI105" s="123">
        <f>Y105+AD105</f>
        <v>10</v>
      </c>
      <c r="AJ105" s="123"/>
      <c r="AK105" s="123"/>
      <c r="AL105" s="123"/>
      <c r="AM105" s="123"/>
      <c r="AN105" s="123">
        <v>5</v>
      </c>
      <c r="AO105" s="123"/>
      <c r="AP105" s="123"/>
      <c r="AQ105" s="123"/>
      <c r="AR105" s="123"/>
      <c r="AS105" s="123">
        <v>0</v>
      </c>
      <c r="AT105" s="123"/>
      <c r="AU105" s="123"/>
      <c r="AV105" s="123"/>
      <c r="AW105" s="123"/>
      <c r="AX105" s="123">
        <f>AN105+AS105</f>
        <v>5</v>
      </c>
      <c r="AY105" s="123"/>
      <c r="AZ105" s="123"/>
      <c r="BA105" s="123"/>
      <c r="BB105" s="123"/>
      <c r="BC105" s="123">
        <f>AN105-Y105</f>
        <v>-5</v>
      </c>
      <c r="BD105" s="123"/>
      <c r="BE105" s="123"/>
      <c r="BF105" s="123"/>
      <c r="BG105" s="123"/>
      <c r="BH105" s="123">
        <f>AS105-AD105</f>
        <v>0</v>
      </c>
      <c r="BI105" s="123"/>
      <c r="BJ105" s="123"/>
      <c r="BK105" s="123"/>
      <c r="BL105" s="123"/>
      <c r="BM105" s="123">
        <f>BC105+BH105</f>
        <v>-5</v>
      </c>
      <c r="BN105" s="123"/>
      <c r="BO105" s="123"/>
      <c r="BP105" s="123"/>
      <c r="BQ105" s="123"/>
      <c r="BR105" s="11"/>
      <c r="BS105" s="11"/>
      <c r="BT105" s="11"/>
      <c r="BU105" s="11"/>
      <c r="BV105" s="11"/>
      <c r="BW105" s="11"/>
      <c r="BX105" s="11"/>
      <c r="BY105" s="11"/>
      <c r="BZ105" s="9"/>
    </row>
    <row r="106" spans="1:80" ht="15.75" customHeight="1" x14ac:dyDescent="0.2">
      <c r="A106" s="35"/>
      <c r="B106" s="35"/>
      <c r="C106" s="36" t="s">
        <v>91</v>
      </c>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8"/>
      <c r="BR106" s="11"/>
      <c r="BS106" s="11"/>
      <c r="BT106" s="11"/>
      <c r="BU106" s="11"/>
      <c r="BV106" s="11"/>
      <c r="BW106" s="11"/>
      <c r="BX106" s="11"/>
      <c r="BY106" s="11"/>
      <c r="BZ106" s="9"/>
      <c r="CB106" s="1" t="s">
        <v>123</v>
      </c>
    </row>
    <row r="107" spans="1:80" s="31" customFormat="1" ht="114.75" customHeight="1" x14ac:dyDescent="0.2">
      <c r="A107" s="88">
        <v>7</v>
      </c>
      <c r="B107" s="88"/>
      <c r="C107" s="124" t="s">
        <v>124</v>
      </c>
      <c r="D107" s="100"/>
      <c r="E107" s="100"/>
      <c r="F107" s="100"/>
      <c r="G107" s="100"/>
      <c r="H107" s="100"/>
      <c r="I107" s="101"/>
      <c r="J107" s="91" t="s">
        <v>111</v>
      </c>
      <c r="K107" s="91"/>
      <c r="L107" s="91"/>
      <c r="M107" s="91"/>
      <c r="N107" s="91"/>
      <c r="O107" s="91"/>
      <c r="P107" s="91"/>
      <c r="Q107" s="91"/>
      <c r="R107" s="91"/>
      <c r="S107" s="91"/>
      <c r="T107" s="91"/>
      <c r="U107" s="91"/>
      <c r="V107" s="91"/>
      <c r="W107" s="91"/>
      <c r="X107" s="91"/>
      <c r="Y107" s="122">
        <v>50</v>
      </c>
      <c r="Z107" s="122"/>
      <c r="AA107" s="122"/>
      <c r="AB107" s="122"/>
      <c r="AC107" s="122"/>
      <c r="AD107" s="122">
        <v>0</v>
      </c>
      <c r="AE107" s="122"/>
      <c r="AF107" s="122"/>
      <c r="AG107" s="122"/>
      <c r="AH107" s="122"/>
      <c r="AI107" s="122">
        <f>Y107+AD107</f>
        <v>50</v>
      </c>
      <c r="AJ107" s="122"/>
      <c r="AK107" s="122"/>
      <c r="AL107" s="122"/>
      <c r="AM107" s="122"/>
      <c r="AN107" s="122">
        <v>58</v>
      </c>
      <c r="AO107" s="122"/>
      <c r="AP107" s="122"/>
      <c r="AQ107" s="122"/>
      <c r="AR107" s="122"/>
      <c r="AS107" s="122">
        <v>0</v>
      </c>
      <c r="AT107" s="122"/>
      <c r="AU107" s="122"/>
      <c r="AV107" s="122"/>
      <c r="AW107" s="122"/>
      <c r="AX107" s="122">
        <f>AN107+AS107</f>
        <v>58</v>
      </c>
      <c r="AY107" s="122"/>
      <c r="AZ107" s="122"/>
      <c r="BA107" s="122"/>
      <c r="BB107" s="122"/>
      <c r="BC107" s="122">
        <f>AN107-Y107</f>
        <v>8</v>
      </c>
      <c r="BD107" s="122"/>
      <c r="BE107" s="122"/>
      <c r="BF107" s="122"/>
      <c r="BG107" s="122"/>
      <c r="BH107" s="122">
        <f>AS107-AD107</f>
        <v>0</v>
      </c>
      <c r="BI107" s="122"/>
      <c r="BJ107" s="122"/>
      <c r="BK107" s="122"/>
      <c r="BL107" s="122"/>
      <c r="BM107" s="122">
        <f>BC107+BH107</f>
        <v>8</v>
      </c>
      <c r="BN107" s="122"/>
      <c r="BO107" s="122"/>
      <c r="BP107" s="122"/>
      <c r="BQ107" s="122"/>
      <c r="BR107" s="33"/>
      <c r="BS107" s="33"/>
      <c r="BT107" s="33"/>
      <c r="BU107" s="33"/>
      <c r="BV107" s="33"/>
      <c r="BW107" s="33"/>
      <c r="BX107" s="33"/>
      <c r="BY107" s="33"/>
      <c r="BZ107" s="34"/>
    </row>
    <row r="108" spans="1:80" ht="15.75" x14ac:dyDescent="0.2">
      <c r="A108" s="35">
        <v>0</v>
      </c>
      <c r="B108" s="35"/>
      <c r="C108" s="36" t="s">
        <v>112</v>
      </c>
      <c r="D108" s="73"/>
      <c r="E108" s="73"/>
      <c r="F108" s="73"/>
      <c r="G108" s="73"/>
      <c r="H108" s="73"/>
      <c r="I108" s="74"/>
      <c r="J108" s="97" t="s">
        <v>111</v>
      </c>
      <c r="K108" s="97"/>
      <c r="L108" s="97"/>
      <c r="M108" s="97"/>
      <c r="N108" s="97"/>
      <c r="O108" s="97"/>
      <c r="P108" s="97"/>
      <c r="Q108" s="97"/>
      <c r="R108" s="97"/>
      <c r="S108" s="97"/>
      <c r="T108" s="97"/>
      <c r="U108" s="97"/>
      <c r="V108" s="97"/>
      <c r="W108" s="97"/>
      <c r="X108" s="97"/>
      <c r="Y108" s="123">
        <v>25</v>
      </c>
      <c r="Z108" s="123"/>
      <c r="AA108" s="123"/>
      <c r="AB108" s="123"/>
      <c r="AC108" s="123"/>
      <c r="AD108" s="123">
        <v>0</v>
      </c>
      <c r="AE108" s="123"/>
      <c r="AF108" s="123"/>
      <c r="AG108" s="123"/>
      <c r="AH108" s="123"/>
      <c r="AI108" s="123">
        <f>Y108+AD108</f>
        <v>25</v>
      </c>
      <c r="AJ108" s="123"/>
      <c r="AK108" s="123"/>
      <c r="AL108" s="123"/>
      <c r="AM108" s="123"/>
      <c r="AN108" s="123">
        <v>30</v>
      </c>
      <c r="AO108" s="123"/>
      <c r="AP108" s="123"/>
      <c r="AQ108" s="123"/>
      <c r="AR108" s="123"/>
      <c r="AS108" s="123">
        <v>0</v>
      </c>
      <c r="AT108" s="123"/>
      <c r="AU108" s="123"/>
      <c r="AV108" s="123"/>
      <c r="AW108" s="123"/>
      <c r="AX108" s="123">
        <f>AN108+AS108</f>
        <v>30</v>
      </c>
      <c r="AY108" s="123"/>
      <c r="AZ108" s="123"/>
      <c r="BA108" s="123"/>
      <c r="BB108" s="123"/>
      <c r="BC108" s="123">
        <f>AN108-Y108</f>
        <v>5</v>
      </c>
      <c r="BD108" s="123"/>
      <c r="BE108" s="123"/>
      <c r="BF108" s="123"/>
      <c r="BG108" s="123"/>
      <c r="BH108" s="123">
        <f>AS108-AD108</f>
        <v>0</v>
      </c>
      <c r="BI108" s="123"/>
      <c r="BJ108" s="123"/>
      <c r="BK108" s="123"/>
      <c r="BL108" s="123"/>
      <c r="BM108" s="123">
        <f>BC108+BH108</f>
        <v>5</v>
      </c>
      <c r="BN108" s="123"/>
      <c r="BO108" s="123"/>
      <c r="BP108" s="123"/>
      <c r="BQ108" s="123"/>
      <c r="BR108" s="11"/>
      <c r="BS108" s="11"/>
      <c r="BT108" s="11"/>
      <c r="BU108" s="11"/>
      <c r="BV108" s="11"/>
      <c r="BW108" s="11"/>
      <c r="BX108" s="11"/>
      <c r="BY108" s="11"/>
      <c r="BZ108" s="9"/>
    </row>
    <row r="109" spans="1:80" ht="15.75" x14ac:dyDescent="0.2">
      <c r="A109" s="35">
        <v>0</v>
      </c>
      <c r="B109" s="35"/>
      <c r="C109" s="36" t="s">
        <v>114</v>
      </c>
      <c r="D109" s="73"/>
      <c r="E109" s="73"/>
      <c r="F109" s="73"/>
      <c r="G109" s="73"/>
      <c r="H109" s="73"/>
      <c r="I109" s="74"/>
      <c r="J109" s="97" t="s">
        <v>111</v>
      </c>
      <c r="K109" s="97"/>
      <c r="L109" s="97"/>
      <c r="M109" s="97"/>
      <c r="N109" s="97"/>
      <c r="O109" s="97" t="s">
        <v>113</v>
      </c>
      <c r="P109" s="97"/>
      <c r="Q109" s="97"/>
      <c r="R109" s="97"/>
      <c r="S109" s="97"/>
      <c r="T109" s="97"/>
      <c r="U109" s="97"/>
      <c r="V109" s="97"/>
      <c r="W109" s="97"/>
      <c r="X109" s="97"/>
      <c r="Y109" s="123">
        <v>25</v>
      </c>
      <c r="Z109" s="123"/>
      <c r="AA109" s="123"/>
      <c r="AB109" s="123"/>
      <c r="AC109" s="123"/>
      <c r="AD109" s="123">
        <v>0</v>
      </c>
      <c r="AE109" s="123"/>
      <c r="AF109" s="123"/>
      <c r="AG109" s="123"/>
      <c r="AH109" s="123"/>
      <c r="AI109" s="123">
        <f>Y109+AD109</f>
        <v>25</v>
      </c>
      <c r="AJ109" s="123"/>
      <c r="AK109" s="123"/>
      <c r="AL109" s="123"/>
      <c r="AM109" s="123"/>
      <c r="AN109" s="123">
        <v>28</v>
      </c>
      <c r="AO109" s="123"/>
      <c r="AP109" s="123"/>
      <c r="AQ109" s="123"/>
      <c r="AR109" s="123"/>
      <c r="AS109" s="123">
        <v>0</v>
      </c>
      <c r="AT109" s="123"/>
      <c r="AU109" s="123"/>
      <c r="AV109" s="123"/>
      <c r="AW109" s="123"/>
      <c r="AX109" s="123">
        <f>AN109+AS109</f>
        <v>28</v>
      </c>
      <c r="AY109" s="123"/>
      <c r="AZ109" s="123"/>
      <c r="BA109" s="123"/>
      <c r="BB109" s="123"/>
      <c r="BC109" s="123">
        <f>AN109-Y109</f>
        <v>3</v>
      </c>
      <c r="BD109" s="123"/>
      <c r="BE109" s="123"/>
      <c r="BF109" s="123"/>
      <c r="BG109" s="123"/>
      <c r="BH109" s="123">
        <f>AS109-AD109</f>
        <v>0</v>
      </c>
      <c r="BI109" s="123"/>
      <c r="BJ109" s="123"/>
      <c r="BK109" s="123"/>
      <c r="BL109" s="123"/>
      <c r="BM109" s="123">
        <f>BC109+BH109</f>
        <v>3</v>
      </c>
      <c r="BN109" s="123"/>
      <c r="BO109" s="123"/>
      <c r="BP109" s="123"/>
      <c r="BQ109" s="123"/>
      <c r="BR109" s="11"/>
      <c r="BS109" s="11"/>
      <c r="BT109" s="11"/>
      <c r="BU109" s="11"/>
      <c r="BV109" s="11"/>
      <c r="BW109" s="11"/>
      <c r="BX109" s="11"/>
      <c r="BY109" s="11"/>
      <c r="BZ109" s="9"/>
    </row>
    <row r="110" spans="1:80" ht="25.5" customHeight="1" x14ac:dyDescent="0.2">
      <c r="A110" s="35"/>
      <c r="B110" s="35"/>
      <c r="C110" s="36" t="s">
        <v>94</v>
      </c>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c r="BM110" s="37"/>
      <c r="BN110" s="37"/>
      <c r="BO110" s="37"/>
      <c r="BP110" s="37"/>
      <c r="BQ110" s="38"/>
      <c r="BR110" s="11"/>
      <c r="BS110" s="11"/>
      <c r="BT110" s="11"/>
      <c r="BU110" s="11"/>
      <c r="BV110" s="11"/>
      <c r="BW110" s="11"/>
      <c r="BX110" s="11"/>
      <c r="BY110" s="11"/>
      <c r="BZ110" s="9"/>
      <c r="CB110" s="1" t="s">
        <v>125</v>
      </c>
    </row>
    <row r="111" spans="1:80" s="31" customFormat="1" ht="38.25" customHeight="1" x14ac:dyDescent="0.2">
      <c r="A111" s="88">
        <v>8</v>
      </c>
      <c r="B111" s="88"/>
      <c r="C111" s="124" t="s">
        <v>126</v>
      </c>
      <c r="D111" s="100"/>
      <c r="E111" s="100"/>
      <c r="F111" s="100"/>
      <c r="G111" s="100"/>
      <c r="H111" s="100"/>
      <c r="I111" s="101"/>
      <c r="J111" s="91" t="s">
        <v>111</v>
      </c>
      <c r="K111" s="91"/>
      <c r="L111" s="91"/>
      <c r="M111" s="91"/>
      <c r="N111" s="91"/>
      <c r="O111" s="91"/>
      <c r="P111" s="91"/>
      <c r="Q111" s="91"/>
      <c r="R111" s="91"/>
      <c r="S111" s="91"/>
      <c r="T111" s="91"/>
      <c r="U111" s="91"/>
      <c r="V111" s="91"/>
      <c r="W111" s="91"/>
      <c r="X111" s="91"/>
      <c r="Y111" s="122">
        <v>500</v>
      </c>
      <c r="Z111" s="122"/>
      <c r="AA111" s="122"/>
      <c r="AB111" s="122"/>
      <c r="AC111" s="122"/>
      <c r="AD111" s="122">
        <v>0</v>
      </c>
      <c r="AE111" s="122"/>
      <c r="AF111" s="122"/>
      <c r="AG111" s="122"/>
      <c r="AH111" s="122"/>
      <c r="AI111" s="122">
        <f>Y111+AD111</f>
        <v>500</v>
      </c>
      <c r="AJ111" s="122"/>
      <c r="AK111" s="122"/>
      <c r="AL111" s="122"/>
      <c r="AM111" s="122"/>
      <c r="AN111" s="122">
        <v>45</v>
      </c>
      <c r="AO111" s="122"/>
      <c r="AP111" s="122"/>
      <c r="AQ111" s="122"/>
      <c r="AR111" s="122"/>
      <c r="AS111" s="122">
        <v>0</v>
      </c>
      <c r="AT111" s="122"/>
      <c r="AU111" s="122"/>
      <c r="AV111" s="122"/>
      <c r="AW111" s="122"/>
      <c r="AX111" s="122">
        <f>AN111+AS111</f>
        <v>45</v>
      </c>
      <c r="AY111" s="122"/>
      <c r="AZ111" s="122"/>
      <c r="BA111" s="122"/>
      <c r="BB111" s="122"/>
      <c r="BC111" s="122">
        <f>AN111-Y111</f>
        <v>-455</v>
      </c>
      <c r="BD111" s="122"/>
      <c r="BE111" s="122"/>
      <c r="BF111" s="122"/>
      <c r="BG111" s="122"/>
      <c r="BH111" s="122">
        <f>AS111-AD111</f>
        <v>0</v>
      </c>
      <c r="BI111" s="122"/>
      <c r="BJ111" s="122"/>
      <c r="BK111" s="122"/>
      <c r="BL111" s="122"/>
      <c r="BM111" s="122">
        <f>BC111+BH111</f>
        <v>-455</v>
      </c>
      <c r="BN111" s="122"/>
      <c r="BO111" s="122"/>
      <c r="BP111" s="122"/>
      <c r="BQ111" s="122"/>
      <c r="BR111" s="33"/>
      <c r="BS111" s="33"/>
      <c r="BT111" s="33"/>
      <c r="BU111" s="33"/>
      <c r="BV111" s="33"/>
      <c r="BW111" s="33"/>
      <c r="BX111" s="33"/>
      <c r="BY111" s="33"/>
      <c r="BZ111" s="34"/>
    </row>
    <row r="112" spans="1:80" ht="15.75" x14ac:dyDescent="0.2">
      <c r="A112" s="35">
        <v>0</v>
      </c>
      <c r="B112" s="35"/>
      <c r="C112" s="36" t="s">
        <v>112</v>
      </c>
      <c r="D112" s="73"/>
      <c r="E112" s="73"/>
      <c r="F112" s="73"/>
      <c r="G112" s="73"/>
      <c r="H112" s="73"/>
      <c r="I112" s="74"/>
      <c r="J112" s="97" t="s">
        <v>111</v>
      </c>
      <c r="K112" s="97"/>
      <c r="L112" s="97"/>
      <c r="M112" s="97"/>
      <c r="N112" s="97"/>
      <c r="O112" s="97"/>
      <c r="P112" s="97"/>
      <c r="Q112" s="97"/>
      <c r="R112" s="97"/>
      <c r="S112" s="97"/>
      <c r="T112" s="97"/>
      <c r="U112" s="97"/>
      <c r="V112" s="97"/>
      <c r="W112" s="97"/>
      <c r="X112" s="97"/>
      <c r="Y112" s="123">
        <v>250</v>
      </c>
      <c r="Z112" s="123"/>
      <c r="AA112" s="123"/>
      <c r="AB112" s="123"/>
      <c r="AC112" s="123"/>
      <c r="AD112" s="123">
        <v>0</v>
      </c>
      <c r="AE112" s="123"/>
      <c r="AF112" s="123"/>
      <c r="AG112" s="123"/>
      <c r="AH112" s="123"/>
      <c r="AI112" s="123">
        <f>Y112+AD112</f>
        <v>250</v>
      </c>
      <c r="AJ112" s="123"/>
      <c r="AK112" s="123"/>
      <c r="AL112" s="123"/>
      <c r="AM112" s="123"/>
      <c r="AN112" s="123">
        <v>20</v>
      </c>
      <c r="AO112" s="123"/>
      <c r="AP112" s="123"/>
      <c r="AQ112" s="123"/>
      <c r="AR112" s="123"/>
      <c r="AS112" s="123">
        <v>0</v>
      </c>
      <c r="AT112" s="123"/>
      <c r="AU112" s="123"/>
      <c r="AV112" s="123"/>
      <c r="AW112" s="123"/>
      <c r="AX112" s="123">
        <f>AN112+AS112</f>
        <v>20</v>
      </c>
      <c r="AY112" s="123"/>
      <c r="AZ112" s="123"/>
      <c r="BA112" s="123"/>
      <c r="BB112" s="123"/>
      <c r="BC112" s="123">
        <f>AN112-Y112</f>
        <v>-230</v>
      </c>
      <c r="BD112" s="123"/>
      <c r="BE112" s="123"/>
      <c r="BF112" s="123"/>
      <c r="BG112" s="123"/>
      <c r="BH112" s="123">
        <f>AS112-AD112</f>
        <v>0</v>
      </c>
      <c r="BI112" s="123"/>
      <c r="BJ112" s="123"/>
      <c r="BK112" s="123"/>
      <c r="BL112" s="123"/>
      <c r="BM112" s="123">
        <f>BC112+BH112</f>
        <v>-230</v>
      </c>
      <c r="BN112" s="123"/>
      <c r="BO112" s="123"/>
      <c r="BP112" s="123"/>
      <c r="BQ112" s="123"/>
      <c r="BR112" s="11"/>
      <c r="BS112" s="11"/>
      <c r="BT112" s="11"/>
      <c r="BU112" s="11"/>
      <c r="BV112" s="11"/>
      <c r="BW112" s="11"/>
      <c r="BX112" s="11"/>
      <c r="BY112" s="11"/>
      <c r="BZ112" s="9"/>
    </row>
    <row r="113" spans="1:80" ht="15.75" x14ac:dyDescent="0.2">
      <c r="A113" s="35">
        <v>0</v>
      </c>
      <c r="B113" s="35"/>
      <c r="C113" s="36" t="s">
        <v>114</v>
      </c>
      <c r="D113" s="73"/>
      <c r="E113" s="73"/>
      <c r="F113" s="73"/>
      <c r="G113" s="73"/>
      <c r="H113" s="73"/>
      <c r="I113" s="74"/>
      <c r="J113" s="97" t="s">
        <v>111</v>
      </c>
      <c r="K113" s="97"/>
      <c r="L113" s="97"/>
      <c r="M113" s="97"/>
      <c r="N113" s="97"/>
      <c r="O113" s="97" t="s">
        <v>113</v>
      </c>
      <c r="P113" s="97"/>
      <c r="Q113" s="97"/>
      <c r="R113" s="97"/>
      <c r="S113" s="97"/>
      <c r="T113" s="97"/>
      <c r="U113" s="97"/>
      <c r="V113" s="97"/>
      <c r="W113" s="97"/>
      <c r="X113" s="97"/>
      <c r="Y113" s="123">
        <v>250</v>
      </c>
      <c r="Z113" s="123"/>
      <c r="AA113" s="123"/>
      <c r="AB113" s="123"/>
      <c r="AC113" s="123"/>
      <c r="AD113" s="123">
        <v>0</v>
      </c>
      <c r="AE113" s="123"/>
      <c r="AF113" s="123"/>
      <c r="AG113" s="123"/>
      <c r="AH113" s="123"/>
      <c r="AI113" s="123">
        <f>Y113+AD113</f>
        <v>250</v>
      </c>
      <c r="AJ113" s="123"/>
      <c r="AK113" s="123"/>
      <c r="AL113" s="123"/>
      <c r="AM113" s="123"/>
      <c r="AN113" s="123">
        <v>25</v>
      </c>
      <c r="AO113" s="123"/>
      <c r="AP113" s="123"/>
      <c r="AQ113" s="123"/>
      <c r="AR113" s="123"/>
      <c r="AS113" s="123">
        <v>0</v>
      </c>
      <c r="AT113" s="123"/>
      <c r="AU113" s="123"/>
      <c r="AV113" s="123"/>
      <c r="AW113" s="123"/>
      <c r="AX113" s="123">
        <f>AN113+AS113</f>
        <v>25</v>
      </c>
      <c r="AY113" s="123"/>
      <c r="AZ113" s="123"/>
      <c r="BA113" s="123"/>
      <c r="BB113" s="123"/>
      <c r="BC113" s="123">
        <f>AN113-Y113</f>
        <v>-225</v>
      </c>
      <c r="BD113" s="123"/>
      <c r="BE113" s="123"/>
      <c r="BF113" s="123"/>
      <c r="BG113" s="123"/>
      <c r="BH113" s="123">
        <f>AS113-AD113</f>
        <v>0</v>
      </c>
      <c r="BI113" s="123"/>
      <c r="BJ113" s="123"/>
      <c r="BK113" s="123"/>
      <c r="BL113" s="123"/>
      <c r="BM113" s="123">
        <f>BC113+BH113</f>
        <v>-225</v>
      </c>
      <c r="BN113" s="123"/>
      <c r="BO113" s="123"/>
      <c r="BP113" s="123"/>
      <c r="BQ113" s="123"/>
      <c r="BR113" s="11"/>
      <c r="BS113" s="11"/>
      <c r="BT113" s="11"/>
      <c r="BU113" s="11"/>
      <c r="BV113" s="11"/>
      <c r="BW113" s="11"/>
      <c r="BX113" s="11"/>
      <c r="BY113" s="11"/>
      <c r="BZ113" s="9"/>
    </row>
    <row r="114" spans="1:80" ht="15.75" customHeight="1" x14ac:dyDescent="0.2">
      <c r="A114" s="35"/>
      <c r="B114" s="35"/>
      <c r="C114" s="36" t="s">
        <v>97</v>
      </c>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c r="BM114" s="37"/>
      <c r="BN114" s="37"/>
      <c r="BO114" s="37"/>
      <c r="BP114" s="37"/>
      <c r="BQ114" s="38"/>
      <c r="BR114" s="11"/>
      <c r="BS114" s="11"/>
      <c r="BT114" s="11"/>
      <c r="BU114" s="11"/>
      <c r="BV114" s="11"/>
      <c r="BW114" s="11"/>
      <c r="BX114" s="11"/>
      <c r="BY114" s="11"/>
      <c r="BZ114" s="9"/>
      <c r="CB114" s="1" t="s">
        <v>127</v>
      </c>
    </row>
    <row r="115" spans="1:80" s="31" customFormat="1" ht="76.5" customHeight="1" x14ac:dyDescent="0.2">
      <c r="A115" s="88">
        <v>9</v>
      </c>
      <c r="B115" s="88"/>
      <c r="C115" s="124" t="s">
        <v>128</v>
      </c>
      <c r="D115" s="100"/>
      <c r="E115" s="100"/>
      <c r="F115" s="100"/>
      <c r="G115" s="100"/>
      <c r="H115" s="100"/>
      <c r="I115" s="101"/>
      <c r="J115" s="91" t="s">
        <v>111</v>
      </c>
      <c r="K115" s="91"/>
      <c r="L115" s="91"/>
      <c r="M115" s="91"/>
      <c r="N115" s="91"/>
      <c r="O115" s="91"/>
      <c r="P115" s="91"/>
      <c r="Q115" s="91"/>
      <c r="R115" s="91"/>
      <c r="S115" s="91"/>
      <c r="T115" s="91"/>
      <c r="U115" s="91"/>
      <c r="V115" s="91"/>
      <c r="W115" s="91"/>
      <c r="X115" s="91"/>
      <c r="Y115" s="122">
        <v>10</v>
      </c>
      <c r="Z115" s="122"/>
      <c r="AA115" s="122"/>
      <c r="AB115" s="122"/>
      <c r="AC115" s="122"/>
      <c r="AD115" s="122">
        <v>0</v>
      </c>
      <c r="AE115" s="122"/>
      <c r="AF115" s="122"/>
      <c r="AG115" s="122"/>
      <c r="AH115" s="122"/>
      <c r="AI115" s="122">
        <f>Y115+AD115</f>
        <v>10</v>
      </c>
      <c r="AJ115" s="122"/>
      <c r="AK115" s="122"/>
      <c r="AL115" s="122"/>
      <c r="AM115" s="122"/>
      <c r="AN115" s="122">
        <v>4</v>
      </c>
      <c r="AO115" s="122"/>
      <c r="AP115" s="122"/>
      <c r="AQ115" s="122"/>
      <c r="AR115" s="122"/>
      <c r="AS115" s="122">
        <v>0</v>
      </c>
      <c r="AT115" s="122"/>
      <c r="AU115" s="122"/>
      <c r="AV115" s="122"/>
      <c r="AW115" s="122"/>
      <c r="AX115" s="122">
        <f>AN115+AS115</f>
        <v>4</v>
      </c>
      <c r="AY115" s="122"/>
      <c r="AZ115" s="122"/>
      <c r="BA115" s="122"/>
      <c r="BB115" s="122"/>
      <c r="BC115" s="122">
        <f>AN115-Y115</f>
        <v>-6</v>
      </c>
      <c r="BD115" s="122"/>
      <c r="BE115" s="122"/>
      <c r="BF115" s="122"/>
      <c r="BG115" s="122"/>
      <c r="BH115" s="122">
        <f>AS115-AD115</f>
        <v>0</v>
      </c>
      <c r="BI115" s="122"/>
      <c r="BJ115" s="122"/>
      <c r="BK115" s="122"/>
      <c r="BL115" s="122"/>
      <c r="BM115" s="122">
        <f>BC115+BH115</f>
        <v>-6</v>
      </c>
      <c r="BN115" s="122"/>
      <c r="BO115" s="122"/>
      <c r="BP115" s="122"/>
      <c r="BQ115" s="122"/>
      <c r="BR115" s="33"/>
      <c r="BS115" s="33"/>
      <c r="BT115" s="33"/>
      <c r="BU115" s="33"/>
      <c r="BV115" s="33"/>
      <c r="BW115" s="33"/>
      <c r="BX115" s="33"/>
      <c r="BY115" s="33"/>
      <c r="BZ115" s="34"/>
    </row>
    <row r="116" spans="1:80" ht="15.75" x14ac:dyDescent="0.2">
      <c r="A116" s="35">
        <v>0</v>
      </c>
      <c r="B116" s="35"/>
      <c r="C116" s="36" t="s">
        <v>112</v>
      </c>
      <c r="D116" s="73"/>
      <c r="E116" s="73"/>
      <c r="F116" s="73"/>
      <c r="G116" s="73"/>
      <c r="H116" s="73"/>
      <c r="I116" s="74"/>
      <c r="J116" s="97" t="s">
        <v>111</v>
      </c>
      <c r="K116" s="97"/>
      <c r="L116" s="97"/>
      <c r="M116" s="97"/>
      <c r="N116" s="97"/>
      <c r="O116" s="97" t="s">
        <v>113</v>
      </c>
      <c r="P116" s="97"/>
      <c r="Q116" s="97"/>
      <c r="R116" s="97"/>
      <c r="S116" s="97"/>
      <c r="T116" s="97"/>
      <c r="U116" s="97"/>
      <c r="V116" s="97"/>
      <c r="W116" s="97"/>
      <c r="X116" s="97"/>
      <c r="Y116" s="123">
        <v>5</v>
      </c>
      <c r="Z116" s="123"/>
      <c r="AA116" s="123"/>
      <c r="AB116" s="123"/>
      <c r="AC116" s="123"/>
      <c r="AD116" s="123">
        <v>0</v>
      </c>
      <c r="AE116" s="123"/>
      <c r="AF116" s="123"/>
      <c r="AG116" s="123"/>
      <c r="AH116" s="123"/>
      <c r="AI116" s="123">
        <f>Y116+AD116</f>
        <v>5</v>
      </c>
      <c r="AJ116" s="123"/>
      <c r="AK116" s="123"/>
      <c r="AL116" s="123"/>
      <c r="AM116" s="123"/>
      <c r="AN116" s="123">
        <v>0</v>
      </c>
      <c r="AO116" s="123"/>
      <c r="AP116" s="123"/>
      <c r="AQ116" s="123"/>
      <c r="AR116" s="123"/>
      <c r="AS116" s="123">
        <v>0</v>
      </c>
      <c r="AT116" s="123"/>
      <c r="AU116" s="123"/>
      <c r="AV116" s="123"/>
      <c r="AW116" s="123"/>
      <c r="AX116" s="123">
        <f>AN116+AS116</f>
        <v>0</v>
      </c>
      <c r="AY116" s="123"/>
      <c r="AZ116" s="123"/>
      <c r="BA116" s="123"/>
      <c r="BB116" s="123"/>
      <c r="BC116" s="123">
        <f>AN116-Y116</f>
        <v>-5</v>
      </c>
      <c r="BD116" s="123"/>
      <c r="BE116" s="123"/>
      <c r="BF116" s="123"/>
      <c r="BG116" s="123"/>
      <c r="BH116" s="123">
        <f>AS116-AD116</f>
        <v>0</v>
      </c>
      <c r="BI116" s="123"/>
      <c r="BJ116" s="123"/>
      <c r="BK116" s="123"/>
      <c r="BL116" s="123"/>
      <c r="BM116" s="123">
        <f>BC116+BH116</f>
        <v>-5</v>
      </c>
      <c r="BN116" s="123"/>
      <c r="BO116" s="123"/>
      <c r="BP116" s="123"/>
      <c r="BQ116" s="123"/>
      <c r="BR116" s="11"/>
      <c r="BS116" s="11"/>
      <c r="BT116" s="11"/>
      <c r="BU116" s="11"/>
      <c r="BV116" s="11"/>
      <c r="BW116" s="11"/>
      <c r="BX116" s="11"/>
      <c r="BY116" s="11"/>
      <c r="BZ116" s="9"/>
    </row>
    <row r="117" spans="1:80" ht="15.75" x14ac:dyDescent="0.2">
      <c r="A117" s="35">
        <v>0</v>
      </c>
      <c r="B117" s="35"/>
      <c r="C117" s="36" t="s">
        <v>114</v>
      </c>
      <c r="D117" s="73"/>
      <c r="E117" s="73"/>
      <c r="F117" s="73"/>
      <c r="G117" s="73"/>
      <c r="H117" s="73"/>
      <c r="I117" s="74"/>
      <c r="J117" s="97" t="s">
        <v>111</v>
      </c>
      <c r="K117" s="97"/>
      <c r="L117" s="97"/>
      <c r="M117" s="97"/>
      <c r="N117" s="97"/>
      <c r="O117" s="97"/>
      <c r="P117" s="97"/>
      <c r="Q117" s="97"/>
      <c r="R117" s="97"/>
      <c r="S117" s="97"/>
      <c r="T117" s="97"/>
      <c r="U117" s="97"/>
      <c r="V117" s="97"/>
      <c r="W117" s="97"/>
      <c r="X117" s="97"/>
      <c r="Y117" s="123">
        <v>5</v>
      </c>
      <c r="Z117" s="123"/>
      <c r="AA117" s="123"/>
      <c r="AB117" s="123"/>
      <c r="AC117" s="123"/>
      <c r="AD117" s="123">
        <v>0</v>
      </c>
      <c r="AE117" s="123"/>
      <c r="AF117" s="123"/>
      <c r="AG117" s="123"/>
      <c r="AH117" s="123"/>
      <c r="AI117" s="123">
        <f>Y117+AD117</f>
        <v>5</v>
      </c>
      <c r="AJ117" s="123"/>
      <c r="AK117" s="123"/>
      <c r="AL117" s="123"/>
      <c r="AM117" s="123"/>
      <c r="AN117" s="123">
        <v>4</v>
      </c>
      <c r="AO117" s="123"/>
      <c r="AP117" s="123"/>
      <c r="AQ117" s="123"/>
      <c r="AR117" s="123"/>
      <c r="AS117" s="123">
        <v>0</v>
      </c>
      <c r="AT117" s="123"/>
      <c r="AU117" s="123"/>
      <c r="AV117" s="123"/>
      <c r="AW117" s="123"/>
      <c r="AX117" s="123">
        <f>AN117+AS117</f>
        <v>4</v>
      </c>
      <c r="AY117" s="123"/>
      <c r="AZ117" s="123"/>
      <c r="BA117" s="123"/>
      <c r="BB117" s="123"/>
      <c r="BC117" s="123">
        <f>AN117-Y117</f>
        <v>-1</v>
      </c>
      <c r="BD117" s="123"/>
      <c r="BE117" s="123"/>
      <c r="BF117" s="123"/>
      <c r="BG117" s="123"/>
      <c r="BH117" s="123">
        <f>AS117-AD117</f>
        <v>0</v>
      </c>
      <c r="BI117" s="123"/>
      <c r="BJ117" s="123"/>
      <c r="BK117" s="123"/>
      <c r="BL117" s="123"/>
      <c r="BM117" s="123">
        <f>BC117+BH117</f>
        <v>-1</v>
      </c>
      <c r="BN117" s="123"/>
      <c r="BO117" s="123"/>
      <c r="BP117" s="123"/>
      <c r="BQ117" s="123"/>
      <c r="BR117" s="11"/>
      <c r="BS117" s="11"/>
      <c r="BT117" s="11"/>
      <c r="BU117" s="11"/>
      <c r="BV117" s="11"/>
      <c r="BW117" s="11"/>
      <c r="BX117" s="11"/>
      <c r="BY117" s="11"/>
      <c r="BZ117" s="9"/>
    </row>
    <row r="118" spans="1:80" ht="15.75" customHeight="1" x14ac:dyDescent="0.2">
      <c r="A118" s="35"/>
      <c r="B118" s="35"/>
      <c r="C118" s="36" t="s">
        <v>100</v>
      </c>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37"/>
      <c r="BG118" s="37"/>
      <c r="BH118" s="37"/>
      <c r="BI118" s="37"/>
      <c r="BJ118" s="37"/>
      <c r="BK118" s="37"/>
      <c r="BL118" s="37"/>
      <c r="BM118" s="37"/>
      <c r="BN118" s="37"/>
      <c r="BO118" s="37"/>
      <c r="BP118" s="37"/>
      <c r="BQ118" s="38"/>
      <c r="BR118" s="11"/>
      <c r="BS118" s="11"/>
      <c r="BT118" s="11"/>
      <c r="BU118" s="11"/>
      <c r="BV118" s="11"/>
      <c r="BW118" s="11"/>
      <c r="BX118" s="11"/>
      <c r="BY118" s="11"/>
      <c r="BZ118" s="9"/>
      <c r="CB118" s="1" t="s">
        <v>129</v>
      </c>
    </row>
    <row r="119" spans="1:80" s="31" customFormat="1" ht="147" customHeight="1" x14ac:dyDescent="0.2">
      <c r="A119" s="88">
        <v>10</v>
      </c>
      <c r="B119" s="88"/>
      <c r="C119" s="125" t="s">
        <v>130</v>
      </c>
      <c r="D119" s="126"/>
      <c r="E119" s="126"/>
      <c r="F119" s="126"/>
      <c r="G119" s="126"/>
      <c r="H119" s="126"/>
      <c r="I119" s="127"/>
      <c r="J119" s="91" t="s">
        <v>111</v>
      </c>
      <c r="K119" s="91"/>
      <c r="L119" s="91"/>
      <c r="M119" s="91"/>
      <c r="N119" s="91"/>
      <c r="O119" s="91"/>
      <c r="P119" s="91"/>
      <c r="Q119" s="91"/>
      <c r="R119" s="91"/>
      <c r="S119" s="91"/>
      <c r="T119" s="91"/>
      <c r="U119" s="91"/>
      <c r="V119" s="91"/>
      <c r="W119" s="91"/>
      <c r="X119" s="91"/>
      <c r="Y119" s="122">
        <v>38</v>
      </c>
      <c r="Z119" s="122"/>
      <c r="AA119" s="122"/>
      <c r="AB119" s="122"/>
      <c r="AC119" s="122"/>
      <c r="AD119" s="122">
        <v>0</v>
      </c>
      <c r="AE119" s="122"/>
      <c r="AF119" s="122"/>
      <c r="AG119" s="122"/>
      <c r="AH119" s="122"/>
      <c r="AI119" s="122">
        <f>Y119+AD119</f>
        <v>38</v>
      </c>
      <c r="AJ119" s="122"/>
      <c r="AK119" s="122"/>
      <c r="AL119" s="122"/>
      <c r="AM119" s="122"/>
      <c r="AN119" s="122">
        <v>75</v>
      </c>
      <c r="AO119" s="122"/>
      <c r="AP119" s="122"/>
      <c r="AQ119" s="122"/>
      <c r="AR119" s="122"/>
      <c r="AS119" s="122">
        <v>0</v>
      </c>
      <c r="AT119" s="122"/>
      <c r="AU119" s="122"/>
      <c r="AV119" s="122"/>
      <c r="AW119" s="122"/>
      <c r="AX119" s="122">
        <f>AN119+AS119</f>
        <v>75</v>
      </c>
      <c r="AY119" s="122"/>
      <c r="AZ119" s="122"/>
      <c r="BA119" s="122"/>
      <c r="BB119" s="122"/>
      <c r="BC119" s="122">
        <f>AN119-Y119</f>
        <v>37</v>
      </c>
      <c r="BD119" s="122"/>
      <c r="BE119" s="122"/>
      <c r="BF119" s="122"/>
      <c r="BG119" s="122"/>
      <c r="BH119" s="122">
        <f>AS119-AD119</f>
        <v>0</v>
      </c>
      <c r="BI119" s="122"/>
      <c r="BJ119" s="122"/>
      <c r="BK119" s="122"/>
      <c r="BL119" s="122"/>
      <c r="BM119" s="122">
        <f>BC119+BH119</f>
        <v>37</v>
      </c>
      <c r="BN119" s="122"/>
      <c r="BO119" s="122"/>
      <c r="BP119" s="122"/>
      <c r="BQ119" s="122"/>
      <c r="BR119" s="33"/>
      <c r="BS119" s="33"/>
      <c r="BT119" s="33"/>
      <c r="BU119" s="33"/>
      <c r="BV119" s="33"/>
      <c r="BW119" s="33"/>
      <c r="BX119" s="33"/>
      <c r="BY119" s="33"/>
      <c r="BZ119" s="34"/>
    </row>
    <row r="120" spans="1:80" ht="15.75" x14ac:dyDescent="0.2">
      <c r="A120" s="35">
        <v>0</v>
      </c>
      <c r="B120" s="35"/>
      <c r="C120" s="36" t="s">
        <v>112</v>
      </c>
      <c r="D120" s="73"/>
      <c r="E120" s="73"/>
      <c r="F120" s="73"/>
      <c r="G120" s="73"/>
      <c r="H120" s="73"/>
      <c r="I120" s="74"/>
      <c r="J120" s="97" t="s">
        <v>111</v>
      </c>
      <c r="K120" s="97"/>
      <c r="L120" s="97"/>
      <c r="M120" s="97"/>
      <c r="N120" s="97"/>
      <c r="O120" s="97"/>
      <c r="P120" s="97"/>
      <c r="Q120" s="97"/>
      <c r="R120" s="97"/>
      <c r="S120" s="97"/>
      <c r="T120" s="97"/>
      <c r="U120" s="97"/>
      <c r="V120" s="97"/>
      <c r="W120" s="97"/>
      <c r="X120" s="97"/>
      <c r="Y120" s="123">
        <v>19</v>
      </c>
      <c r="Z120" s="123"/>
      <c r="AA120" s="123"/>
      <c r="AB120" s="123"/>
      <c r="AC120" s="123"/>
      <c r="AD120" s="123">
        <v>0</v>
      </c>
      <c r="AE120" s="123"/>
      <c r="AF120" s="123"/>
      <c r="AG120" s="123"/>
      <c r="AH120" s="123"/>
      <c r="AI120" s="123">
        <f>Y120+AD120</f>
        <v>19</v>
      </c>
      <c r="AJ120" s="123"/>
      <c r="AK120" s="123"/>
      <c r="AL120" s="123"/>
      <c r="AM120" s="123"/>
      <c r="AN120" s="123">
        <v>45</v>
      </c>
      <c r="AO120" s="123"/>
      <c r="AP120" s="123"/>
      <c r="AQ120" s="123"/>
      <c r="AR120" s="123"/>
      <c r="AS120" s="123">
        <v>0</v>
      </c>
      <c r="AT120" s="123"/>
      <c r="AU120" s="123"/>
      <c r="AV120" s="123"/>
      <c r="AW120" s="123"/>
      <c r="AX120" s="123">
        <f>AN120+AS120</f>
        <v>45</v>
      </c>
      <c r="AY120" s="123"/>
      <c r="AZ120" s="123"/>
      <c r="BA120" s="123"/>
      <c r="BB120" s="123"/>
      <c r="BC120" s="123">
        <f>AN120-Y120</f>
        <v>26</v>
      </c>
      <c r="BD120" s="123"/>
      <c r="BE120" s="123"/>
      <c r="BF120" s="123"/>
      <c r="BG120" s="123"/>
      <c r="BH120" s="123">
        <f>AS120-AD120</f>
        <v>0</v>
      </c>
      <c r="BI120" s="123"/>
      <c r="BJ120" s="123"/>
      <c r="BK120" s="123"/>
      <c r="BL120" s="123"/>
      <c r="BM120" s="123">
        <f>BC120+BH120</f>
        <v>26</v>
      </c>
      <c r="BN120" s="123"/>
      <c r="BO120" s="123"/>
      <c r="BP120" s="123"/>
      <c r="BQ120" s="123"/>
      <c r="BR120" s="11"/>
      <c r="BS120" s="11"/>
      <c r="BT120" s="11"/>
      <c r="BU120" s="11"/>
      <c r="BV120" s="11"/>
      <c r="BW120" s="11"/>
      <c r="BX120" s="11"/>
      <c r="BY120" s="11"/>
      <c r="BZ120" s="9"/>
    </row>
    <row r="121" spans="1:80" ht="15.75" x14ac:dyDescent="0.2">
      <c r="A121" s="35">
        <v>0</v>
      </c>
      <c r="B121" s="35"/>
      <c r="C121" s="36" t="s">
        <v>114</v>
      </c>
      <c r="D121" s="73"/>
      <c r="E121" s="73"/>
      <c r="F121" s="73"/>
      <c r="G121" s="73"/>
      <c r="H121" s="73"/>
      <c r="I121" s="74"/>
      <c r="J121" s="97" t="s">
        <v>111</v>
      </c>
      <c r="K121" s="97"/>
      <c r="L121" s="97"/>
      <c r="M121" s="97"/>
      <c r="N121" s="97"/>
      <c r="O121" s="97" t="s">
        <v>113</v>
      </c>
      <c r="P121" s="97"/>
      <c r="Q121" s="97"/>
      <c r="R121" s="97"/>
      <c r="S121" s="97"/>
      <c r="T121" s="97"/>
      <c r="U121" s="97"/>
      <c r="V121" s="97"/>
      <c r="W121" s="97"/>
      <c r="X121" s="97"/>
      <c r="Y121" s="123">
        <v>19</v>
      </c>
      <c r="Z121" s="123"/>
      <c r="AA121" s="123"/>
      <c r="AB121" s="123"/>
      <c r="AC121" s="123"/>
      <c r="AD121" s="123">
        <v>0</v>
      </c>
      <c r="AE121" s="123"/>
      <c r="AF121" s="123"/>
      <c r="AG121" s="123"/>
      <c r="AH121" s="123"/>
      <c r="AI121" s="123">
        <f>Y121+AD121</f>
        <v>19</v>
      </c>
      <c r="AJ121" s="123"/>
      <c r="AK121" s="123"/>
      <c r="AL121" s="123"/>
      <c r="AM121" s="123"/>
      <c r="AN121" s="123">
        <v>30</v>
      </c>
      <c r="AO121" s="123"/>
      <c r="AP121" s="123"/>
      <c r="AQ121" s="123"/>
      <c r="AR121" s="123"/>
      <c r="AS121" s="123">
        <v>0</v>
      </c>
      <c r="AT121" s="123"/>
      <c r="AU121" s="123"/>
      <c r="AV121" s="123"/>
      <c r="AW121" s="123"/>
      <c r="AX121" s="123">
        <f>AN121+AS121</f>
        <v>30</v>
      </c>
      <c r="AY121" s="123"/>
      <c r="AZ121" s="123"/>
      <c r="BA121" s="123"/>
      <c r="BB121" s="123"/>
      <c r="BC121" s="123">
        <f>AN121-Y121</f>
        <v>11</v>
      </c>
      <c r="BD121" s="123"/>
      <c r="BE121" s="123"/>
      <c r="BF121" s="123"/>
      <c r="BG121" s="123"/>
      <c r="BH121" s="123">
        <f>AS121-AD121</f>
        <v>0</v>
      </c>
      <c r="BI121" s="123"/>
      <c r="BJ121" s="123"/>
      <c r="BK121" s="123"/>
      <c r="BL121" s="123"/>
      <c r="BM121" s="123">
        <f>BC121+BH121</f>
        <v>11</v>
      </c>
      <c r="BN121" s="123"/>
      <c r="BO121" s="123"/>
      <c r="BP121" s="123"/>
      <c r="BQ121" s="123"/>
      <c r="BR121" s="11"/>
      <c r="BS121" s="11"/>
      <c r="BT121" s="11"/>
      <c r="BU121" s="11"/>
      <c r="BV121" s="11"/>
      <c r="BW121" s="11"/>
      <c r="BX121" s="11"/>
      <c r="BY121" s="11"/>
      <c r="BZ121" s="9"/>
    </row>
    <row r="122" spans="1:80" ht="15.75" customHeight="1" x14ac:dyDescent="0.2">
      <c r="A122" s="35"/>
      <c r="B122" s="35"/>
      <c r="C122" s="36" t="s">
        <v>103</v>
      </c>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8"/>
      <c r="BR122" s="11"/>
      <c r="BS122" s="11"/>
      <c r="BT122" s="11"/>
      <c r="BU122" s="11"/>
      <c r="BV122" s="11"/>
      <c r="BW122" s="11"/>
      <c r="BX122" s="11"/>
      <c r="BY122" s="11"/>
      <c r="BZ122" s="9"/>
      <c r="CB122" s="1" t="s">
        <v>131</v>
      </c>
    </row>
    <row r="123" spans="1:80" s="31" customFormat="1" ht="132" customHeight="1" x14ac:dyDescent="0.2">
      <c r="A123" s="88">
        <v>11</v>
      </c>
      <c r="B123" s="88"/>
      <c r="C123" s="125" t="s">
        <v>132</v>
      </c>
      <c r="D123" s="126"/>
      <c r="E123" s="126"/>
      <c r="F123" s="126"/>
      <c r="G123" s="126"/>
      <c r="H123" s="126"/>
      <c r="I123" s="127"/>
      <c r="J123" s="91" t="s">
        <v>111</v>
      </c>
      <c r="K123" s="91"/>
      <c r="L123" s="91"/>
      <c r="M123" s="91"/>
      <c r="N123" s="91"/>
      <c r="O123" s="91"/>
      <c r="P123" s="91"/>
      <c r="Q123" s="91"/>
      <c r="R123" s="91"/>
      <c r="S123" s="91"/>
      <c r="T123" s="91"/>
      <c r="U123" s="91"/>
      <c r="V123" s="91"/>
      <c r="W123" s="91"/>
      <c r="X123" s="91"/>
      <c r="Y123" s="122">
        <v>6</v>
      </c>
      <c r="Z123" s="122"/>
      <c r="AA123" s="122"/>
      <c r="AB123" s="122"/>
      <c r="AC123" s="122"/>
      <c r="AD123" s="122">
        <v>0</v>
      </c>
      <c r="AE123" s="122"/>
      <c r="AF123" s="122"/>
      <c r="AG123" s="122"/>
      <c r="AH123" s="122"/>
      <c r="AI123" s="122">
        <f>Y123+AD123</f>
        <v>6</v>
      </c>
      <c r="AJ123" s="122"/>
      <c r="AK123" s="122"/>
      <c r="AL123" s="122"/>
      <c r="AM123" s="122"/>
      <c r="AN123" s="122">
        <v>41</v>
      </c>
      <c r="AO123" s="122"/>
      <c r="AP123" s="122"/>
      <c r="AQ123" s="122"/>
      <c r="AR123" s="122"/>
      <c r="AS123" s="122">
        <v>0</v>
      </c>
      <c r="AT123" s="122"/>
      <c r="AU123" s="122"/>
      <c r="AV123" s="122"/>
      <c r="AW123" s="122"/>
      <c r="AX123" s="122">
        <f>AN123+AS123</f>
        <v>41</v>
      </c>
      <c r="AY123" s="122"/>
      <c r="AZ123" s="122"/>
      <c r="BA123" s="122"/>
      <c r="BB123" s="122"/>
      <c r="BC123" s="122">
        <f>AN123-Y123</f>
        <v>35</v>
      </c>
      <c r="BD123" s="122"/>
      <c r="BE123" s="122"/>
      <c r="BF123" s="122"/>
      <c r="BG123" s="122"/>
      <c r="BH123" s="122">
        <f>AS123-AD123</f>
        <v>0</v>
      </c>
      <c r="BI123" s="122"/>
      <c r="BJ123" s="122"/>
      <c r="BK123" s="122"/>
      <c r="BL123" s="122"/>
      <c r="BM123" s="122">
        <f>BC123+BH123</f>
        <v>35</v>
      </c>
      <c r="BN123" s="122"/>
      <c r="BO123" s="122"/>
      <c r="BP123" s="122"/>
      <c r="BQ123" s="122"/>
      <c r="BR123" s="33"/>
      <c r="BS123" s="33"/>
      <c r="BT123" s="33"/>
      <c r="BU123" s="33"/>
      <c r="BV123" s="33"/>
      <c r="BW123" s="33"/>
      <c r="BX123" s="33"/>
      <c r="BY123" s="33"/>
      <c r="BZ123" s="34"/>
    </row>
    <row r="124" spans="1:80" ht="15.75" x14ac:dyDescent="0.2">
      <c r="A124" s="35">
        <v>0</v>
      </c>
      <c r="B124" s="35"/>
      <c r="C124" s="36" t="s">
        <v>112</v>
      </c>
      <c r="D124" s="73"/>
      <c r="E124" s="73"/>
      <c r="F124" s="73"/>
      <c r="G124" s="73"/>
      <c r="H124" s="73"/>
      <c r="I124" s="74"/>
      <c r="J124" s="97" t="s">
        <v>111</v>
      </c>
      <c r="K124" s="97"/>
      <c r="L124" s="97"/>
      <c r="M124" s="97"/>
      <c r="N124" s="97"/>
      <c r="O124" s="97"/>
      <c r="P124" s="97"/>
      <c r="Q124" s="97"/>
      <c r="R124" s="97"/>
      <c r="S124" s="97"/>
      <c r="T124" s="97"/>
      <c r="U124" s="97"/>
      <c r="V124" s="97"/>
      <c r="W124" s="97"/>
      <c r="X124" s="97"/>
      <c r="Y124" s="123">
        <v>3</v>
      </c>
      <c r="Z124" s="123"/>
      <c r="AA124" s="123"/>
      <c r="AB124" s="123"/>
      <c r="AC124" s="123"/>
      <c r="AD124" s="123">
        <v>0</v>
      </c>
      <c r="AE124" s="123"/>
      <c r="AF124" s="123"/>
      <c r="AG124" s="123"/>
      <c r="AH124" s="123"/>
      <c r="AI124" s="123">
        <f>Y124+AD124</f>
        <v>3</v>
      </c>
      <c r="AJ124" s="123"/>
      <c r="AK124" s="123"/>
      <c r="AL124" s="123"/>
      <c r="AM124" s="123"/>
      <c r="AN124" s="123">
        <v>41</v>
      </c>
      <c r="AO124" s="123"/>
      <c r="AP124" s="123"/>
      <c r="AQ124" s="123"/>
      <c r="AR124" s="123"/>
      <c r="AS124" s="123">
        <v>0</v>
      </c>
      <c r="AT124" s="123"/>
      <c r="AU124" s="123"/>
      <c r="AV124" s="123"/>
      <c r="AW124" s="123"/>
      <c r="AX124" s="123">
        <f>AN124+AS124</f>
        <v>41</v>
      </c>
      <c r="AY124" s="123"/>
      <c r="AZ124" s="123"/>
      <c r="BA124" s="123"/>
      <c r="BB124" s="123"/>
      <c r="BC124" s="123">
        <f>AN124-Y124</f>
        <v>38</v>
      </c>
      <c r="BD124" s="123"/>
      <c r="BE124" s="123"/>
      <c r="BF124" s="123"/>
      <c r="BG124" s="123"/>
      <c r="BH124" s="123">
        <f>AS124-AD124</f>
        <v>0</v>
      </c>
      <c r="BI124" s="123"/>
      <c r="BJ124" s="123"/>
      <c r="BK124" s="123"/>
      <c r="BL124" s="123"/>
      <c r="BM124" s="123">
        <f>BC124+BH124</f>
        <v>38</v>
      </c>
      <c r="BN124" s="123"/>
      <c r="BO124" s="123"/>
      <c r="BP124" s="123"/>
      <c r="BQ124" s="123"/>
      <c r="BR124" s="11"/>
      <c r="BS124" s="11"/>
      <c r="BT124" s="11"/>
      <c r="BU124" s="11"/>
      <c r="BV124" s="11"/>
      <c r="BW124" s="11"/>
      <c r="BX124" s="11"/>
      <c r="BY124" s="11"/>
      <c r="BZ124" s="9"/>
    </row>
    <row r="125" spans="1:80" ht="15.75" x14ac:dyDescent="0.2">
      <c r="A125" s="35">
        <v>0</v>
      </c>
      <c r="B125" s="35"/>
      <c r="C125" s="36" t="s">
        <v>114</v>
      </c>
      <c r="D125" s="73"/>
      <c r="E125" s="73"/>
      <c r="F125" s="73"/>
      <c r="G125" s="73"/>
      <c r="H125" s="73"/>
      <c r="I125" s="74"/>
      <c r="J125" s="97" t="s">
        <v>111</v>
      </c>
      <c r="K125" s="97"/>
      <c r="L125" s="97"/>
      <c r="M125" s="97"/>
      <c r="N125" s="97"/>
      <c r="O125" s="97" t="s">
        <v>113</v>
      </c>
      <c r="P125" s="97"/>
      <c r="Q125" s="97"/>
      <c r="R125" s="97"/>
      <c r="S125" s="97"/>
      <c r="T125" s="97"/>
      <c r="U125" s="97"/>
      <c r="V125" s="97"/>
      <c r="W125" s="97"/>
      <c r="X125" s="97"/>
      <c r="Y125" s="123">
        <v>3</v>
      </c>
      <c r="Z125" s="123"/>
      <c r="AA125" s="123"/>
      <c r="AB125" s="123"/>
      <c r="AC125" s="123"/>
      <c r="AD125" s="123">
        <v>0</v>
      </c>
      <c r="AE125" s="123"/>
      <c r="AF125" s="123"/>
      <c r="AG125" s="123"/>
      <c r="AH125" s="123"/>
      <c r="AI125" s="123">
        <f>Y125+AD125</f>
        <v>3</v>
      </c>
      <c r="AJ125" s="123"/>
      <c r="AK125" s="123"/>
      <c r="AL125" s="123"/>
      <c r="AM125" s="123"/>
      <c r="AN125" s="123">
        <v>0</v>
      </c>
      <c r="AO125" s="123"/>
      <c r="AP125" s="123"/>
      <c r="AQ125" s="123"/>
      <c r="AR125" s="123"/>
      <c r="AS125" s="123">
        <v>0</v>
      </c>
      <c r="AT125" s="123"/>
      <c r="AU125" s="123"/>
      <c r="AV125" s="123"/>
      <c r="AW125" s="123"/>
      <c r="AX125" s="123">
        <f>AN125+AS125</f>
        <v>0</v>
      </c>
      <c r="AY125" s="123"/>
      <c r="AZ125" s="123"/>
      <c r="BA125" s="123"/>
      <c r="BB125" s="123"/>
      <c r="BC125" s="123">
        <f>AN125-Y125</f>
        <v>-3</v>
      </c>
      <c r="BD125" s="123"/>
      <c r="BE125" s="123"/>
      <c r="BF125" s="123"/>
      <c r="BG125" s="123"/>
      <c r="BH125" s="123">
        <f>AS125-AD125</f>
        <v>0</v>
      </c>
      <c r="BI125" s="123"/>
      <c r="BJ125" s="123"/>
      <c r="BK125" s="123"/>
      <c r="BL125" s="123"/>
      <c r="BM125" s="123">
        <f>BC125+BH125</f>
        <v>-3</v>
      </c>
      <c r="BN125" s="123"/>
      <c r="BO125" s="123"/>
      <c r="BP125" s="123"/>
      <c r="BQ125" s="123"/>
      <c r="BR125" s="11"/>
      <c r="BS125" s="11"/>
      <c r="BT125" s="11"/>
      <c r="BU125" s="11"/>
      <c r="BV125" s="11"/>
      <c r="BW125" s="11"/>
      <c r="BX125" s="11"/>
      <c r="BY125" s="11"/>
      <c r="BZ125" s="9"/>
    </row>
    <row r="126" spans="1:80" ht="15.75" x14ac:dyDescent="0.2">
      <c r="A126" s="35"/>
      <c r="B126" s="35"/>
      <c r="C126" s="36" t="s">
        <v>78</v>
      </c>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c r="BM126" s="37"/>
      <c r="BN126" s="37"/>
      <c r="BO126" s="37"/>
      <c r="BP126" s="37"/>
      <c r="BQ126" s="38"/>
      <c r="BR126" s="11"/>
      <c r="BS126" s="11"/>
      <c r="BT126" s="11"/>
      <c r="BU126" s="11"/>
      <c r="BV126" s="11"/>
      <c r="BW126" s="11"/>
      <c r="BX126" s="11"/>
      <c r="BY126" s="11"/>
      <c r="BZ126" s="9"/>
    </row>
    <row r="127" spans="1:80" ht="25.5" customHeight="1" x14ac:dyDescent="0.2">
      <c r="A127" s="88">
        <v>0</v>
      </c>
      <c r="B127" s="88"/>
      <c r="C127" s="124" t="s">
        <v>133</v>
      </c>
      <c r="D127" s="100"/>
      <c r="E127" s="100"/>
      <c r="F127" s="100"/>
      <c r="G127" s="100"/>
      <c r="H127" s="100"/>
      <c r="I127" s="101"/>
      <c r="J127" s="91" t="s">
        <v>73</v>
      </c>
      <c r="K127" s="91"/>
      <c r="L127" s="91"/>
      <c r="M127" s="91"/>
      <c r="N127" s="91"/>
      <c r="O127" s="91" t="s">
        <v>73</v>
      </c>
      <c r="P127" s="91"/>
      <c r="Q127" s="91"/>
      <c r="R127" s="91"/>
      <c r="S127" s="91"/>
      <c r="T127" s="91"/>
      <c r="U127" s="91"/>
      <c r="V127" s="91"/>
      <c r="W127" s="91"/>
      <c r="X127" s="91"/>
      <c r="Y127" s="81"/>
      <c r="Z127" s="81"/>
      <c r="AA127" s="81"/>
      <c r="AB127" s="81"/>
      <c r="AC127" s="81"/>
      <c r="AD127" s="81"/>
      <c r="AE127" s="81"/>
      <c r="AF127" s="81"/>
      <c r="AG127" s="81"/>
      <c r="AH127" s="81"/>
      <c r="AI127" s="81"/>
      <c r="AJ127" s="81"/>
      <c r="AK127" s="81"/>
      <c r="AL127" s="81"/>
      <c r="AM127" s="81"/>
      <c r="AN127" s="81"/>
      <c r="AO127" s="81"/>
      <c r="AP127" s="81"/>
      <c r="AQ127" s="81"/>
      <c r="AR127" s="81"/>
      <c r="AS127" s="81"/>
      <c r="AT127" s="81"/>
      <c r="AU127" s="81"/>
      <c r="AV127" s="81"/>
      <c r="AW127" s="81"/>
      <c r="AX127" s="82"/>
      <c r="AY127" s="82"/>
      <c r="AZ127" s="82"/>
      <c r="BA127" s="82"/>
      <c r="BB127" s="82"/>
      <c r="BC127" s="82"/>
      <c r="BD127" s="82"/>
      <c r="BE127" s="82"/>
      <c r="BF127" s="82"/>
      <c r="BG127" s="82"/>
      <c r="BH127" s="82"/>
      <c r="BI127" s="82"/>
      <c r="BJ127" s="82"/>
      <c r="BK127" s="82"/>
      <c r="BL127" s="82"/>
      <c r="BM127" s="82"/>
      <c r="BN127" s="82"/>
      <c r="BO127" s="82"/>
      <c r="BP127" s="82"/>
      <c r="BQ127" s="82"/>
      <c r="BR127" s="11"/>
      <c r="BS127" s="11"/>
      <c r="BT127" s="11"/>
      <c r="BU127" s="11"/>
      <c r="BV127" s="11"/>
      <c r="BW127" s="11"/>
      <c r="BX127" s="11"/>
      <c r="BY127" s="11"/>
      <c r="BZ127" s="9"/>
    </row>
    <row r="128" spans="1:80" ht="26.25" customHeight="1" x14ac:dyDescent="0.2">
      <c r="A128" s="35">
        <v>1</v>
      </c>
      <c r="B128" s="35"/>
      <c r="C128" s="36" t="s">
        <v>134</v>
      </c>
      <c r="D128" s="73"/>
      <c r="E128" s="73"/>
      <c r="F128" s="73"/>
      <c r="G128" s="73"/>
      <c r="H128" s="73"/>
      <c r="I128" s="74"/>
      <c r="J128" s="97" t="s">
        <v>75</v>
      </c>
      <c r="K128" s="97"/>
      <c r="L128" s="97"/>
      <c r="M128" s="97"/>
      <c r="N128" s="97"/>
      <c r="O128" s="97" t="s">
        <v>135</v>
      </c>
      <c r="P128" s="97"/>
      <c r="Q128" s="97"/>
      <c r="R128" s="97"/>
      <c r="S128" s="97"/>
      <c r="T128" s="97"/>
      <c r="U128" s="97"/>
      <c r="V128" s="97"/>
      <c r="W128" s="97"/>
      <c r="X128" s="97"/>
      <c r="Y128" s="113">
        <v>500</v>
      </c>
      <c r="Z128" s="113"/>
      <c r="AA128" s="113"/>
      <c r="AB128" s="113"/>
      <c r="AC128" s="113"/>
      <c r="AD128" s="113">
        <v>0</v>
      </c>
      <c r="AE128" s="113"/>
      <c r="AF128" s="113"/>
      <c r="AG128" s="113"/>
      <c r="AH128" s="113"/>
      <c r="AI128" s="113">
        <f t="shared" ref="AI128:AI138" si="10">Y128+AD128</f>
        <v>500</v>
      </c>
      <c r="AJ128" s="113"/>
      <c r="AK128" s="113"/>
      <c r="AL128" s="113"/>
      <c r="AM128" s="113"/>
      <c r="AN128" s="113">
        <v>500</v>
      </c>
      <c r="AO128" s="113"/>
      <c r="AP128" s="113"/>
      <c r="AQ128" s="113"/>
      <c r="AR128" s="113"/>
      <c r="AS128" s="113">
        <v>0</v>
      </c>
      <c r="AT128" s="113"/>
      <c r="AU128" s="113"/>
      <c r="AV128" s="113"/>
      <c r="AW128" s="113"/>
      <c r="AX128" s="113">
        <f t="shared" ref="AX128:AX138" si="11">AN128+AS128</f>
        <v>500</v>
      </c>
      <c r="AY128" s="113"/>
      <c r="AZ128" s="113"/>
      <c r="BA128" s="113"/>
      <c r="BB128" s="113"/>
      <c r="BC128" s="113">
        <f t="shared" ref="BC128:BC138" si="12">AN128-Y128</f>
        <v>0</v>
      </c>
      <c r="BD128" s="113"/>
      <c r="BE128" s="113"/>
      <c r="BF128" s="113"/>
      <c r="BG128" s="113"/>
      <c r="BH128" s="113">
        <f t="shared" ref="BH128:BH138" si="13">AS128-AD128</f>
        <v>0</v>
      </c>
      <c r="BI128" s="113"/>
      <c r="BJ128" s="113"/>
      <c r="BK128" s="113"/>
      <c r="BL128" s="113"/>
      <c r="BM128" s="113">
        <f t="shared" ref="BM128:BM138" si="14">BC128+BH128</f>
        <v>0</v>
      </c>
      <c r="BN128" s="113"/>
      <c r="BO128" s="113"/>
      <c r="BP128" s="113"/>
      <c r="BQ128" s="113"/>
      <c r="BR128" s="11"/>
      <c r="BS128" s="11"/>
      <c r="BT128" s="11"/>
      <c r="BU128" s="11"/>
      <c r="BV128" s="11"/>
      <c r="BW128" s="11"/>
      <c r="BX128" s="11"/>
      <c r="BY128" s="11"/>
      <c r="BZ128" s="9"/>
    </row>
    <row r="129" spans="1:80" ht="25.5" customHeight="1" x14ac:dyDescent="0.2">
      <c r="A129" s="35">
        <v>2</v>
      </c>
      <c r="B129" s="35"/>
      <c r="C129" s="36" t="s">
        <v>136</v>
      </c>
      <c r="D129" s="73"/>
      <c r="E129" s="73"/>
      <c r="F129" s="73"/>
      <c r="G129" s="73"/>
      <c r="H129" s="73"/>
      <c r="I129" s="74"/>
      <c r="J129" s="97" t="s">
        <v>75</v>
      </c>
      <c r="K129" s="97"/>
      <c r="L129" s="97"/>
      <c r="M129" s="97"/>
      <c r="N129" s="97"/>
      <c r="O129" s="97" t="s">
        <v>135</v>
      </c>
      <c r="P129" s="97"/>
      <c r="Q129" s="97"/>
      <c r="R129" s="97"/>
      <c r="S129" s="97"/>
      <c r="T129" s="97"/>
      <c r="U129" s="97"/>
      <c r="V129" s="97"/>
      <c r="W129" s="97"/>
      <c r="X129" s="97"/>
      <c r="Y129" s="113">
        <v>10308</v>
      </c>
      <c r="Z129" s="113"/>
      <c r="AA129" s="113"/>
      <c r="AB129" s="113"/>
      <c r="AC129" s="113"/>
      <c r="AD129" s="113">
        <v>0</v>
      </c>
      <c r="AE129" s="113"/>
      <c r="AF129" s="113"/>
      <c r="AG129" s="113"/>
      <c r="AH129" s="113"/>
      <c r="AI129" s="113">
        <f t="shared" si="10"/>
        <v>10308</v>
      </c>
      <c r="AJ129" s="113"/>
      <c r="AK129" s="113"/>
      <c r="AL129" s="113"/>
      <c r="AM129" s="113"/>
      <c r="AN129" s="113">
        <v>26437</v>
      </c>
      <c r="AO129" s="113"/>
      <c r="AP129" s="113"/>
      <c r="AQ129" s="113"/>
      <c r="AR129" s="113"/>
      <c r="AS129" s="113">
        <v>0</v>
      </c>
      <c r="AT129" s="113"/>
      <c r="AU129" s="113"/>
      <c r="AV129" s="113"/>
      <c r="AW129" s="113"/>
      <c r="AX129" s="113">
        <f t="shared" si="11"/>
        <v>26437</v>
      </c>
      <c r="AY129" s="113"/>
      <c r="AZ129" s="113"/>
      <c r="BA129" s="113"/>
      <c r="BB129" s="113"/>
      <c r="BC129" s="113">
        <f t="shared" si="12"/>
        <v>16129</v>
      </c>
      <c r="BD129" s="113"/>
      <c r="BE129" s="113"/>
      <c r="BF129" s="113"/>
      <c r="BG129" s="113"/>
      <c r="BH129" s="113">
        <f t="shared" si="13"/>
        <v>0</v>
      </c>
      <c r="BI129" s="113"/>
      <c r="BJ129" s="113"/>
      <c r="BK129" s="113"/>
      <c r="BL129" s="113"/>
      <c r="BM129" s="113">
        <f t="shared" si="14"/>
        <v>16129</v>
      </c>
      <c r="BN129" s="113"/>
      <c r="BO129" s="113"/>
      <c r="BP129" s="113"/>
      <c r="BQ129" s="113"/>
      <c r="BR129" s="11"/>
      <c r="BS129" s="11"/>
      <c r="BT129" s="11"/>
      <c r="BU129" s="11"/>
      <c r="BV129" s="11"/>
      <c r="BW129" s="11"/>
      <c r="BX129" s="11"/>
      <c r="BY129" s="11"/>
      <c r="BZ129" s="9"/>
    </row>
    <row r="130" spans="1:80" ht="31.5" customHeight="1" x14ac:dyDescent="0.2">
      <c r="A130" s="35">
        <v>3</v>
      </c>
      <c r="B130" s="35"/>
      <c r="C130" s="36" t="s">
        <v>137</v>
      </c>
      <c r="D130" s="73"/>
      <c r="E130" s="73"/>
      <c r="F130" s="73"/>
      <c r="G130" s="73"/>
      <c r="H130" s="73"/>
      <c r="I130" s="74"/>
      <c r="J130" s="97" t="s">
        <v>75</v>
      </c>
      <c r="K130" s="97"/>
      <c r="L130" s="97"/>
      <c r="M130" s="97"/>
      <c r="N130" s="97"/>
      <c r="O130" s="97" t="s">
        <v>135</v>
      </c>
      <c r="P130" s="97"/>
      <c r="Q130" s="97"/>
      <c r="R130" s="97"/>
      <c r="S130" s="97"/>
      <c r="T130" s="97"/>
      <c r="U130" s="97"/>
      <c r="V130" s="97"/>
      <c r="W130" s="97"/>
      <c r="X130" s="97"/>
      <c r="Y130" s="113">
        <v>2000</v>
      </c>
      <c r="Z130" s="113"/>
      <c r="AA130" s="113"/>
      <c r="AB130" s="113"/>
      <c r="AC130" s="113"/>
      <c r="AD130" s="113">
        <v>0</v>
      </c>
      <c r="AE130" s="113"/>
      <c r="AF130" s="113"/>
      <c r="AG130" s="113"/>
      <c r="AH130" s="113"/>
      <c r="AI130" s="113">
        <f t="shared" si="10"/>
        <v>2000</v>
      </c>
      <c r="AJ130" s="113"/>
      <c r="AK130" s="113"/>
      <c r="AL130" s="113"/>
      <c r="AM130" s="113"/>
      <c r="AN130" s="113">
        <v>2000</v>
      </c>
      <c r="AO130" s="113"/>
      <c r="AP130" s="113"/>
      <c r="AQ130" s="113"/>
      <c r="AR130" s="113"/>
      <c r="AS130" s="113">
        <v>0</v>
      </c>
      <c r="AT130" s="113"/>
      <c r="AU130" s="113"/>
      <c r="AV130" s="113"/>
      <c r="AW130" s="113"/>
      <c r="AX130" s="113">
        <f t="shared" si="11"/>
        <v>2000</v>
      </c>
      <c r="AY130" s="113"/>
      <c r="AZ130" s="113"/>
      <c r="BA130" s="113"/>
      <c r="BB130" s="113"/>
      <c r="BC130" s="113">
        <f t="shared" si="12"/>
        <v>0</v>
      </c>
      <c r="BD130" s="113"/>
      <c r="BE130" s="113"/>
      <c r="BF130" s="113"/>
      <c r="BG130" s="113"/>
      <c r="BH130" s="113">
        <f t="shared" si="13"/>
        <v>0</v>
      </c>
      <c r="BI130" s="113"/>
      <c r="BJ130" s="113"/>
      <c r="BK130" s="113"/>
      <c r="BL130" s="113"/>
      <c r="BM130" s="113">
        <f t="shared" si="14"/>
        <v>0</v>
      </c>
      <c r="BN130" s="113"/>
      <c r="BO130" s="113"/>
      <c r="BP130" s="113"/>
      <c r="BQ130" s="113"/>
      <c r="BR130" s="11"/>
      <c r="BS130" s="11"/>
      <c r="BT130" s="11"/>
      <c r="BU130" s="11"/>
      <c r="BV130" s="11"/>
      <c r="BW130" s="11"/>
      <c r="BX130" s="11"/>
      <c r="BY130" s="11"/>
      <c r="BZ130" s="9"/>
    </row>
    <row r="131" spans="1:80" ht="38.25" customHeight="1" x14ac:dyDescent="0.2">
      <c r="A131" s="35">
        <v>4</v>
      </c>
      <c r="B131" s="35"/>
      <c r="C131" s="36" t="s">
        <v>138</v>
      </c>
      <c r="D131" s="73"/>
      <c r="E131" s="73"/>
      <c r="F131" s="73"/>
      <c r="G131" s="73"/>
      <c r="H131" s="73"/>
      <c r="I131" s="74"/>
      <c r="J131" s="97" t="s">
        <v>75</v>
      </c>
      <c r="K131" s="97"/>
      <c r="L131" s="97"/>
      <c r="M131" s="97"/>
      <c r="N131" s="97"/>
      <c r="O131" s="97" t="s">
        <v>135</v>
      </c>
      <c r="P131" s="97"/>
      <c r="Q131" s="97"/>
      <c r="R131" s="97"/>
      <c r="S131" s="97"/>
      <c r="T131" s="97"/>
      <c r="U131" s="97"/>
      <c r="V131" s="97"/>
      <c r="W131" s="97"/>
      <c r="X131" s="97"/>
      <c r="Y131" s="113">
        <v>1000</v>
      </c>
      <c r="Z131" s="113"/>
      <c r="AA131" s="113"/>
      <c r="AB131" s="113"/>
      <c r="AC131" s="113"/>
      <c r="AD131" s="113">
        <v>0</v>
      </c>
      <c r="AE131" s="113"/>
      <c r="AF131" s="113"/>
      <c r="AG131" s="113"/>
      <c r="AH131" s="113"/>
      <c r="AI131" s="113">
        <f t="shared" si="10"/>
        <v>1000</v>
      </c>
      <c r="AJ131" s="113"/>
      <c r="AK131" s="113"/>
      <c r="AL131" s="113"/>
      <c r="AM131" s="113"/>
      <c r="AN131" s="113">
        <v>1481</v>
      </c>
      <c r="AO131" s="113"/>
      <c r="AP131" s="113"/>
      <c r="AQ131" s="113"/>
      <c r="AR131" s="113"/>
      <c r="AS131" s="113">
        <v>0</v>
      </c>
      <c r="AT131" s="113"/>
      <c r="AU131" s="113"/>
      <c r="AV131" s="113"/>
      <c r="AW131" s="113"/>
      <c r="AX131" s="113">
        <f t="shared" si="11"/>
        <v>1481</v>
      </c>
      <c r="AY131" s="113"/>
      <c r="AZ131" s="113"/>
      <c r="BA131" s="113"/>
      <c r="BB131" s="113"/>
      <c r="BC131" s="113">
        <f t="shared" si="12"/>
        <v>481</v>
      </c>
      <c r="BD131" s="113"/>
      <c r="BE131" s="113"/>
      <c r="BF131" s="113"/>
      <c r="BG131" s="113"/>
      <c r="BH131" s="113">
        <f t="shared" si="13"/>
        <v>0</v>
      </c>
      <c r="BI131" s="113"/>
      <c r="BJ131" s="113"/>
      <c r="BK131" s="113"/>
      <c r="BL131" s="113"/>
      <c r="BM131" s="113">
        <f t="shared" si="14"/>
        <v>481</v>
      </c>
      <c r="BN131" s="113"/>
      <c r="BO131" s="113"/>
      <c r="BP131" s="113"/>
      <c r="BQ131" s="113"/>
      <c r="BR131" s="11"/>
      <c r="BS131" s="11"/>
      <c r="BT131" s="11"/>
      <c r="BU131" s="11"/>
      <c r="BV131" s="11"/>
      <c r="BW131" s="11"/>
      <c r="BX131" s="11"/>
      <c r="BY131" s="11"/>
      <c r="BZ131" s="9"/>
    </row>
    <row r="132" spans="1:80" ht="38.25" customHeight="1" x14ac:dyDescent="0.2">
      <c r="A132" s="35">
        <v>5</v>
      </c>
      <c r="B132" s="35"/>
      <c r="C132" s="36" t="s">
        <v>139</v>
      </c>
      <c r="D132" s="73"/>
      <c r="E132" s="73"/>
      <c r="F132" s="73"/>
      <c r="G132" s="73"/>
      <c r="H132" s="73"/>
      <c r="I132" s="74"/>
      <c r="J132" s="97" t="s">
        <v>75</v>
      </c>
      <c r="K132" s="97"/>
      <c r="L132" s="97"/>
      <c r="M132" s="97"/>
      <c r="N132" s="97"/>
      <c r="O132" s="97" t="s">
        <v>135</v>
      </c>
      <c r="P132" s="97"/>
      <c r="Q132" s="97"/>
      <c r="R132" s="97"/>
      <c r="S132" s="97"/>
      <c r="T132" s="97"/>
      <c r="U132" s="97"/>
      <c r="V132" s="97"/>
      <c r="W132" s="97"/>
      <c r="X132" s="97"/>
      <c r="Y132" s="113">
        <v>400</v>
      </c>
      <c r="Z132" s="113"/>
      <c r="AA132" s="113"/>
      <c r="AB132" s="113"/>
      <c r="AC132" s="113"/>
      <c r="AD132" s="113">
        <v>0</v>
      </c>
      <c r="AE132" s="113"/>
      <c r="AF132" s="113"/>
      <c r="AG132" s="113"/>
      <c r="AH132" s="113"/>
      <c r="AI132" s="113">
        <f t="shared" si="10"/>
        <v>400</v>
      </c>
      <c r="AJ132" s="113"/>
      <c r="AK132" s="113"/>
      <c r="AL132" s="113"/>
      <c r="AM132" s="113"/>
      <c r="AN132" s="113">
        <v>400</v>
      </c>
      <c r="AO132" s="113"/>
      <c r="AP132" s="113"/>
      <c r="AQ132" s="113"/>
      <c r="AR132" s="113"/>
      <c r="AS132" s="113">
        <v>0</v>
      </c>
      <c r="AT132" s="113"/>
      <c r="AU132" s="113"/>
      <c r="AV132" s="113"/>
      <c r="AW132" s="113"/>
      <c r="AX132" s="113">
        <f t="shared" si="11"/>
        <v>400</v>
      </c>
      <c r="AY132" s="113"/>
      <c r="AZ132" s="113"/>
      <c r="BA132" s="113"/>
      <c r="BB132" s="113"/>
      <c r="BC132" s="113">
        <f t="shared" si="12"/>
        <v>0</v>
      </c>
      <c r="BD132" s="113"/>
      <c r="BE132" s="113"/>
      <c r="BF132" s="113"/>
      <c r="BG132" s="113"/>
      <c r="BH132" s="113">
        <f t="shared" si="13"/>
        <v>0</v>
      </c>
      <c r="BI132" s="113"/>
      <c r="BJ132" s="113"/>
      <c r="BK132" s="113"/>
      <c r="BL132" s="113"/>
      <c r="BM132" s="113">
        <f t="shared" si="14"/>
        <v>0</v>
      </c>
      <c r="BN132" s="113"/>
      <c r="BO132" s="113"/>
      <c r="BP132" s="113"/>
      <c r="BQ132" s="113"/>
      <c r="BR132" s="11"/>
      <c r="BS132" s="11"/>
      <c r="BT132" s="11"/>
      <c r="BU132" s="11"/>
      <c r="BV132" s="11"/>
      <c r="BW132" s="11"/>
      <c r="BX132" s="11"/>
      <c r="BY132" s="11"/>
      <c r="BZ132" s="9"/>
    </row>
    <row r="133" spans="1:80" ht="38.25" customHeight="1" x14ac:dyDescent="0.2">
      <c r="A133" s="35">
        <v>6</v>
      </c>
      <c r="B133" s="35"/>
      <c r="C133" s="36" t="s">
        <v>140</v>
      </c>
      <c r="D133" s="73"/>
      <c r="E133" s="73"/>
      <c r="F133" s="73"/>
      <c r="G133" s="73"/>
      <c r="H133" s="73"/>
      <c r="I133" s="74"/>
      <c r="J133" s="97" t="s">
        <v>75</v>
      </c>
      <c r="K133" s="97"/>
      <c r="L133" s="97"/>
      <c r="M133" s="97"/>
      <c r="N133" s="97"/>
      <c r="O133" s="97" t="s">
        <v>135</v>
      </c>
      <c r="P133" s="97"/>
      <c r="Q133" s="97"/>
      <c r="R133" s="97"/>
      <c r="S133" s="97"/>
      <c r="T133" s="97"/>
      <c r="U133" s="97"/>
      <c r="V133" s="97"/>
      <c r="W133" s="97"/>
      <c r="X133" s="97"/>
      <c r="Y133" s="113">
        <v>7000</v>
      </c>
      <c r="Z133" s="113"/>
      <c r="AA133" s="113"/>
      <c r="AB133" s="113"/>
      <c r="AC133" s="113"/>
      <c r="AD133" s="113">
        <v>0</v>
      </c>
      <c r="AE133" s="113"/>
      <c r="AF133" s="113"/>
      <c r="AG133" s="113"/>
      <c r="AH133" s="113"/>
      <c r="AI133" s="113">
        <f t="shared" si="10"/>
        <v>7000</v>
      </c>
      <c r="AJ133" s="113"/>
      <c r="AK133" s="113"/>
      <c r="AL133" s="113"/>
      <c r="AM133" s="113"/>
      <c r="AN133" s="113">
        <v>7000</v>
      </c>
      <c r="AO133" s="113"/>
      <c r="AP133" s="113"/>
      <c r="AQ133" s="113"/>
      <c r="AR133" s="113"/>
      <c r="AS133" s="113">
        <v>0</v>
      </c>
      <c r="AT133" s="113"/>
      <c r="AU133" s="113"/>
      <c r="AV133" s="113"/>
      <c r="AW133" s="113"/>
      <c r="AX133" s="113">
        <f t="shared" si="11"/>
        <v>7000</v>
      </c>
      <c r="AY133" s="113"/>
      <c r="AZ133" s="113"/>
      <c r="BA133" s="113"/>
      <c r="BB133" s="113"/>
      <c r="BC133" s="113">
        <f t="shared" si="12"/>
        <v>0</v>
      </c>
      <c r="BD133" s="113"/>
      <c r="BE133" s="113"/>
      <c r="BF133" s="113"/>
      <c r="BG133" s="113"/>
      <c r="BH133" s="113">
        <f t="shared" si="13"/>
        <v>0</v>
      </c>
      <c r="BI133" s="113"/>
      <c r="BJ133" s="113"/>
      <c r="BK133" s="113"/>
      <c r="BL133" s="113"/>
      <c r="BM133" s="113">
        <f t="shared" si="14"/>
        <v>0</v>
      </c>
      <c r="BN133" s="113"/>
      <c r="BO133" s="113"/>
      <c r="BP133" s="113"/>
      <c r="BQ133" s="113"/>
      <c r="BR133" s="11"/>
      <c r="BS133" s="11"/>
      <c r="BT133" s="11"/>
      <c r="BU133" s="11"/>
      <c r="BV133" s="11"/>
      <c r="BW133" s="11"/>
      <c r="BX133" s="11"/>
      <c r="BY133" s="11"/>
      <c r="BZ133" s="9"/>
    </row>
    <row r="134" spans="1:80" ht="38.25" customHeight="1" x14ac:dyDescent="0.2">
      <c r="A134" s="35">
        <v>7</v>
      </c>
      <c r="B134" s="35"/>
      <c r="C134" s="36" t="s">
        <v>141</v>
      </c>
      <c r="D134" s="73"/>
      <c r="E134" s="73"/>
      <c r="F134" s="73"/>
      <c r="G134" s="73"/>
      <c r="H134" s="73"/>
      <c r="I134" s="74"/>
      <c r="J134" s="97" t="s">
        <v>75</v>
      </c>
      <c r="K134" s="97"/>
      <c r="L134" s="97"/>
      <c r="M134" s="97"/>
      <c r="N134" s="97"/>
      <c r="O134" s="97" t="s">
        <v>135</v>
      </c>
      <c r="P134" s="97"/>
      <c r="Q134" s="97"/>
      <c r="R134" s="97"/>
      <c r="S134" s="97"/>
      <c r="T134" s="97"/>
      <c r="U134" s="97"/>
      <c r="V134" s="97"/>
      <c r="W134" s="97"/>
      <c r="X134" s="97"/>
      <c r="Y134" s="113">
        <v>10000</v>
      </c>
      <c r="Z134" s="113"/>
      <c r="AA134" s="113"/>
      <c r="AB134" s="113"/>
      <c r="AC134" s="113"/>
      <c r="AD134" s="113">
        <v>0</v>
      </c>
      <c r="AE134" s="113"/>
      <c r="AF134" s="113"/>
      <c r="AG134" s="113"/>
      <c r="AH134" s="113"/>
      <c r="AI134" s="113">
        <f t="shared" si="10"/>
        <v>10000</v>
      </c>
      <c r="AJ134" s="113"/>
      <c r="AK134" s="113"/>
      <c r="AL134" s="113"/>
      <c r="AM134" s="113"/>
      <c r="AN134" s="113">
        <v>10000</v>
      </c>
      <c r="AO134" s="113"/>
      <c r="AP134" s="113"/>
      <c r="AQ134" s="113"/>
      <c r="AR134" s="113"/>
      <c r="AS134" s="113">
        <v>0</v>
      </c>
      <c r="AT134" s="113"/>
      <c r="AU134" s="113"/>
      <c r="AV134" s="113"/>
      <c r="AW134" s="113"/>
      <c r="AX134" s="113">
        <f t="shared" si="11"/>
        <v>10000</v>
      </c>
      <c r="AY134" s="113"/>
      <c r="AZ134" s="113"/>
      <c r="BA134" s="113"/>
      <c r="BB134" s="113"/>
      <c r="BC134" s="113">
        <f t="shared" si="12"/>
        <v>0</v>
      </c>
      <c r="BD134" s="113"/>
      <c r="BE134" s="113"/>
      <c r="BF134" s="113"/>
      <c r="BG134" s="113"/>
      <c r="BH134" s="113">
        <f t="shared" si="13"/>
        <v>0</v>
      </c>
      <c r="BI134" s="113"/>
      <c r="BJ134" s="113"/>
      <c r="BK134" s="113"/>
      <c r="BL134" s="113"/>
      <c r="BM134" s="113">
        <f t="shared" si="14"/>
        <v>0</v>
      </c>
      <c r="BN134" s="113"/>
      <c r="BO134" s="113"/>
      <c r="BP134" s="113"/>
      <c r="BQ134" s="113"/>
      <c r="BR134" s="11"/>
      <c r="BS134" s="11"/>
      <c r="BT134" s="11"/>
      <c r="BU134" s="11"/>
      <c r="BV134" s="11"/>
      <c r="BW134" s="11"/>
      <c r="BX134" s="11"/>
      <c r="BY134" s="11"/>
      <c r="BZ134" s="9"/>
    </row>
    <row r="135" spans="1:80" ht="39" customHeight="1" x14ac:dyDescent="0.2">
      <c r="A135" s="35">
        <v>8</v>
      </c>
      <c r="B135" s="35"/>
      <c r="C135" s="36" t="s">
        <v>142</v>
      </c>
      <c r="D135" s="73"/>
      <c r="E135" s="73"/>
      <c r="F135" s="73"/>
      <c r="G135" s="73"/>
      <c r="H135" s="73"/>
      <c r="I135" s="74"/>
      <c r="J135" s="97" t="s">
        <v>75</v>
      </c>
      <c r="K135" s="97"/>
      <c r="L135" s="97"/>
      <c r="M135" s="97"/>
      <c r="N135" s="97"/>
      <c r="O135" s="97" t="s">
        <v>135</v>
      </c>
      <c r="P135" s="97"/>
      <c r="Q135" s="97"/>
      <c r="R135" s="97"/>
      <c r="S135" s="97"/>
      <c r="T135" s="97"/>
      <c r="U135" s="97"/>
      <c r="V135" s="97"/>
      <c r="W135" s="97"/>
      <c r="X135" s="97"/>
      <c r="Y135" s="113">
        <v>900</v>
      </c>
      <c r="Z135" s="113"/>
      <c r="AA135" s="113"/>
      <c r="AB135" s="113"/>
      <c r="AC135" s="113"/>
      <c r="AD135" s="113">
        <v>0</v>
      </c>
      <c r="AE135" s="113"/>
      <c r="AF135" s="113"/>
      <c r="AG135" s="113"/>
      <c r="AH135" s="113"/>
      <c r="AI135" s="113">
        <f t="shared" si="10"/>
        <v>900</v>
      </c>
      <c r="AJ135" s="113"/>
      <c r="AK135" s="113"/>
      <c r="AL135" s="113"/>
      <c r="AM135" s="113"/>
      <c r="AN135" s="113">
        <v>696</v>
      </c>
      <c r="AO135" s="113"/>
      <c r="AP135" s="113"/>
      <c r="AQ135" s="113"/>
      <c r="AR135" s="113"/>
      <c r="AS135" s="113">
        <v>0</v>
      </c>
      <c r="AT135" s="113"/>
      <c r="AU135" s="113"/>
      <c r="AV135" s="113"/>
      <c r="AW135" s="113"/>
      <c r="AX135" s="113">
        <f t="shared" si="11"/>
        <v>696</v>
      </c>
      <c r="AY135" s="113"/>
      <c r="AZ135" s="113"/>
      <c r="BA135" s="113"/>
      <c r="BB135" s="113"/>
      <c r="BC135" s="113">
        <f t="shared" si="12"/>
        <v>-204</v>
      </c>
      <c r="BD135" s="113"/>
      <c r="BE135" s="113"/>
      <c r="BF135" s="113"/>
      <c r="BG135" s="113"/>
      <c r="BH135" s="113">
        <f t="shared" si="13"/>
        <v>0</v>
      </c>
      <c r="BI135" s="113"/>
      <c r="BJ135" s="113"/>
      <c r="BK135" s="113"/>
      <c r="BL135" s="113"/>
      <c r="BM135" s="113">
        <f t="shared" si="14"/>
        <v>-204</v>
      </c>
      <c r="BN135" s="113"/>
      <c r="BO135" s="113"/>
      <c r="BP135" s="113"/>
      <c r="BQ135" s="113"/>
      <c r="BR135" s="11"/>
      <c r="BS135" s="11"/>
      <c r="BT135" s="11"/>
      <c r="BU135" s="11"/>
      <c r="BV135" s="11"/>
      <c r="BW135" s="11"/>
      <c r="BX135" s="11"/>
      <c r="BY135" s="11"/>
      <c r="BZ135" s="9"/>
    </row>
    <row r="136" spans="1:80" ht="78" customHeight="1" x14ac:dyDescent="0.2">
      <c r="A136" s="35">
        <v>9</v>
      </c>
      <c r="B136" s="35"/>
      <c r="C136" s="36" t="s">
        <v>143</v>
      </c>
      <c r="D136" s="73"/>
      <c r="E136" s="73"/>
      <c r="F136" s="73"/>
      <c r="G136" s="73"/>
      <c r="H136" s="73"/>
      <c r="I136" s="74"/>
      <c r="J136" s="97" t="s">
        <v>75</v>
      </c>
      <c r="K136" s="97"/>
      <c r="L136" s="97"/>
      <c r="M136" s="97"/>
      <c r="N136" s="97"/>
      <c r="O136" s="97" t="s">
        <v>135</v>
      </c>
      <c r="P136" s="97"/>
      <c r="Q136" s="97"/>
      <c r="R136" s="97"/>
      <c r="S136" s="97"/>
      <c r="T136" s="97"/>
      <c r="U136" s="97"/>
      <c r="V136" s="97"/>
      <c r="W136" s="97"/>
      <c r="X136" s="97"/>
      <c r="Y136" s="113">
        <v>1000</v>
      </c>
      <c r="Z136" s="113"/>
      <c r="AA136" s="113"/>
      <c r="AB136" s="113"/>
      <c r="AC136" s="113"/>
      <c r="AD136" s="113">
        <v>0</v>
      </c>
      <c r="AE136" s="113"/>
      <c r="AF136" s="113"/>
      <c r="AG136" s="113"/>
      <c r="AH136" s="113"/>
      <c r="AI136" s="113">
        <f t="shared" si="10"/>
        <v>1000</v>
      </c>
      <c r="AJ136" s="113"/>
      <c r="AK136" s="113"/>
      <c r="AL136" s="113"/>
      <c r="AM136" s="113"/>
      <c r="AN136" s="113">
        <v>1000</v>
      </c>
      <c r="AO136" s="113"/>
      <c r="AP136" s="113"/>
      <c r="AQ136" s="113"/>
      <c r="AR136" s="113"/>
      <c r="AS136" s="113">
        <v>0</v>
      </c>
      <c r="AT136" s="113"/>
      <c r="AU136" s="113"/>
      <c r="AV136" s="113"/>
      <c r="AW136" s="113"/>
      <c r="AX136" s="113">
        <f t="shared" si="11"/>
        <v>1000</v>
      </c>
      <c r="AY136" s="113"/>
      <c r="AZ136" s="113"/>
      <c r="BA136" s="113"/>
      <c r="BB136" s="113"/>
      <c r="BC136" s="113">
        <f t="shared" si="12"/>
        <v>0</v>
      </c>
      <c r="BD136" s="113"/>
      <c r="BE136" s="113"/>
      <c r="BF136" s="113"/>
      <c r="BG136" s="113"/>
      <c r="BH136" s="113">
        <f t="shared" si="13"/>
        <v>0</v>
      </c>
      <c r="BI136" s="113"/>
      <c r="BJ136" s="113"/>
      <c r="BK136" s="113"/>
      <c r="BL136" s="113"/>
      <c r="BM136" s="113">
        <f t="shared" si="14"/>
        <v>0</v>
      </c>
      <c r="BN136" s="113"/>
      <c r="BO136" s="113"/>
      <c r="BP136" s="113"/>
      <c r="BQ136" s="113"/>
      <c r="BR136" s="11"/>
      <c r="BS136" s="11"/>
      <c r="BT136" s="11"/>
      <c r="BU136" s="11"/>
      <c r="BV136" s="11"/>
      <c r="BW136" s="11"/>
      <c r="BX136" s="11"/>
      <c r="BY136" s="11"/>
      <c r="BZ136" s="9"/>
    </row>
    <row r="137" spans="1:80" ht="120" customHeight="1" x14ac:dyDescent="0.2">
      <c r="A137" s="35">
        <v>10</v>
      </c>
      <c r="B137" s="35"/>
      <c r="C137" s="119" t="s">
        <v>144</v>
      </c>
      <c r="D137" s="120"/>
      <c r="E137" s="120"/>
      <c r="F137" s="120"/>
      <c r="G137" s="120"/>
      <c r="H137" s="120"/>
      <c r="I137" s="121"/>
      <c r="J137" s="97" t="s">
        <v>75</v>
      </c>
      <c r="K137" s="97"/>
      <c r="L137" s="97"/>
      <c r="M137" s="97"/>
      <c r="N137" s="97"/>
      <c r="O137" s="97" t="s">
        <v>135</v>
      </c>
      <c r="P137" s="97"/>
      <c r="Q137" s="97"/>
      <c r="R137" s="97"/>
      <c r="S137" s="97"/>
      <c r="T137" s="97"/>
      <c r="U137" s="97"/>
      <c r="V137" s="97"/>
      <c r="W137" s="97"/>
      <c r="X137" s="97"/>
      <c r="Y137" s="113">
        <v>1842</v>
      </c>
      <c r="Z137" s="113"/>
      <c r="AA137" s="113"/>
      <c r="AB137" s="113"/>
      <c r="AC137" s="113"/>
      <c r="AD137" s="113">
        <v>0</v>
      </c>
      <c r="AE137" s="113"/>
      <c r="AF137" s="113"/>
      <c r="AG137" s="113"/>
      <c r="AH137" s="113"/>
      <c r="AI137" s="113">
        <f t="shared" si="10"/>
        <v>1842</v>
      </c>
      <c r="AJ137" s="113"/>
      <c r="AK137" s="113"/>
      <c r="AL137" s="113"/>
      <c r="AM137" s="113"/>
      <c r="AN137" s="113">
        <v>1622</v>
      </c>
      <c r="AO137" s="113"/>
      <c r="AP137" s="113"/>
      <c r="AQ137" s="113"/>
      <c r="AR137" s="113"/>
      <c r="AS137" s="113">
        <v>0</v>
      </c>
      <c r="AT137" s="113"/>
      <c r="AU137" s="113"/>
      <c r="AV137" s="113"/>
      <c r="AW137" s="113"/>
      <c r="AX137" s="113">
        <f t="shared" si="11"/>
        <v>1622</v>
      </c>
      <c r="AY137" s="113"/>
      <c r="AZ137" s="113"/>
      <c r="BA137" s="113"/>
      <c r="BB137" s="113"/>
      <c r="BC137" s="113">
        <f t="shared" si="12"/>
        <v>-220</v>
      </c>
      <c r="BD137" s="113"/>
      <c r="BE137" s="113"/>
      <c r="BF137" s="113"/>
      <c r="BG137" s="113"/>
      <c r="BH137" s="113">
        <f t="shared" si="13"/>
        <v>0</v>
      </c>
      <c r="BI137" s="113"/>
      <c r="BJ137" s="113"/>
      <c r="BK137" s="113"/>
      <c r="BL137" s="113"/>
      <c r="BM137" s="113">
        <f t="shared" si="14"/>
        <v>-220</v>
      </c>
      <c r="BN137" s="113"/>
      <c r="BO137" s="113"/>
      <c r="BP137" s="113"/>
      <c r="BQ137" s="113"/>
      <c r="BR137" s="11"/>
      <c r="BS137" s="11"/>
      <c r="BT137" s="11"/>
      <c r="BU137" s="11"/>
      <c r="BV137" s="11"/>
      <c r="BW137" s="11"/>
      <c r="BX137" s="11"/>
      <c r="BY137" s="11"/>
      <c r="BZ137" s="9"/>
    </row>
    <row r="138" spans="1:80" s="31" customFormat="1" ht="105" customHeight="1" x14ac:dyDescent="0.2">
      <c r="A138" s="35">
        <v>11</v>
      </c>
      <c r="B138" s="35"/>
      <c r="C138" s="36" t="s">
        <v>145</v>
      </c>
      <c r="D138" s="73"/>
      <c r="E138" s="73"/>
      <c r="F138" s="73"/>
      <c r="G138" s="73"/>
      <c r="H138" s="73"/>
      <c r="I138" s="74"/>
      <c r="J138" s="97" t="s">
        <v>75</v>
      </c>
      <c r="K138" s="97"/>
      <c r="L138" s="97"/>
      <c r="M138" s="97"/>
      <c r="N138" s="97"/>
      <c r="O138" s="97" t="s">
        <v>135</v>
      </c>
      <c r="P138" s="97"/>
      <c r="Q138" s="97"/>
      <c r="R138" s="97"/>
      <c r="S138" s="97"/>
      <c r="T138" s="97"/>
      <c r="U138" s="97"/>
      <c r="V138" s="97"/>
      <c r="W138" s="97"/>
      <c r="X138" s="97"/>
      <c r="Y138" s="113">
        <v>333</v>
      </c>
      <c r="Z138" s="113"/>
      <c r="AA138" s="113"/>
      <c r="AB138" s="113"/>
      <c r="AC138" s="113"/>
      <c r="AD138" s="113">
        <v>0</v>
      </c>
      <c r="AE138" s="113"/>
      <c r="AF138" s="113"/>
      <c r="AG138" s="113"/>
      <c r="AH138" s="113"/>
      <c r="AI138" s="113">
        <f t="shared" si="10"/>
        <v>333</v>
      </c>
      <c r="AJ138" s="113"/>
      <c r="AK138" s="113"/>
      <c r="AL138" s="113"/>
      <c r="AM138" s="113"/>
      <c r="AN138" s="113">
        <v>357</v>
      </c>
      <c r="AO138" s="113"/>
      <c r="AP138" s="113"/>
      <c r="AQ138" s="113"/>
      <c r="AR138" s="113"/>
      <c r="AS138" s="113">
        <v>0</v>
      </c>
      <c r="AT138" s="113"/>
      <c r="AU138" s="113"/>
      <c r="AV138" s="113"/>
      <c r="AW138" s="113"/>
      <c r="AX138" s="113">
        <f t="shared" si="11"/>
        <v>357</v>
      </c>
      <c r="AY138" s="113"/>
      <c r="AZ138" s="113"/>
      <c r="BA138" s="113"/>
      <c r="BB138" s="113"/>
      <c r="BC138" s="113">
        <f t="shared" si="12"/>
        <v>24</v>
      </c>
      <c r="BD138" s="113"/>
      <c r="BE138" s="113"/>
      <c r="BF138" s="113"/>
      <c r="BG138" s="113"/>
      <c r="BH138" s="113">
        <f t="shared" si="13"/>
        <v>0</v>
      </c>
      <c r="BI138" s="113"/>
      <c r="BJ138" s="113"/>
      <c r="BK138" s="113"/>
      <c r="BL138" s="113"/>
      <c r="BM138" s="113">
        <f t="shared" si="14"/>
        <v>24</v>
      </c>
      <c r="BN138" s="113"/>
      <c r="BO138" s="113"/>
      <c r="BP138" s="113"/>
      <c r="BQ138" s="113"/>
      <c r="BR138" s="33"/>
      <c r="BS138" s="33"/>
      <c r="BT138" s="33"/>
      <c r="BU138" s="33"/>
      <c r="BV138" s="33"/>
      <c r="BW138" s="33"/>
      <c r="BX138" s="33"/>
      <c r="BY138" s="33"/>
      <c r="BZ138" s="34"/>
    </row>
    <row r="139" spans="1:80" ht="14.25" customHeight="1" x14ac:dyDescent="0.2">
      <c r="A139" s="88">
        <v>0</v>
      </c>
      <c r="B139" s="88"/>
      <c r="C139" s="124" t="s">
        <v>146</v>
      </c>
      <c r="D139" s="100"/>
      <c r="E139" s="100"/>
      <c r="F139" s="100"/>
      <c r="G139" s="100"/>
      <c r="H139" s="100"/>
      <c r="I139" s="101"/>
      <c r="J139" s="91" t="s">
        <v>73</v>
      </c>
      <c r="K139" s="91"/>
      <c r="L139" s="91"/>
      <c r="M139" s="91"/>
      <c r="N139" s="91"/>
      <c r="O139" s="91" t="s">
        <v>73</v>
      </c>
      <c r="P139" s="91"/>
      <c r="Q139" s="91"/>
      <c r="R139" s="91"/>
      <c r="S139" s="91"/>
      <c r="T139" s="91"/>
      <c r="U139" s="91"/>
      <c r="V139" s="91"/>
      <c r="W139" s="91"/>
      <c r="X139" s="91"/>
      <c r="Y139" s="128"/>
      <c r="Z139" s="128"/>
      <c r="AA139" s="128"/>
      <c r="AB139" s="128"/>
      <c r="AC139" s="128"/>
      <c r="AD139" s="128"/>
      <c r="AE139" s="128"/>
      <c r="AF139" s="128"/>
      <c r="AG139" s="128"/>
      <c r="AH139" s="128"/>
      <c r="AI139" s="128"/>
      <c r="AJ139" s="128"/>
      <c r="AK139" s="128"/>
      <c r="AL139" s="128"/>
      <c r="AM139" s="128"/>
      <c r="AN139" s="128"/>
      <c r="AO139" s="128"/>
      <c r="AP139" s="128"/>
      <c r="AQ139" s="128"/>
      <c r="AR139" s="128"/>
      <c r="AS139" s="128"/>
      <c r="AT139" s="128"/>
      <c r="AU139" s="128"/>
      <c r="AV139" s="128"/>
      <c r="AW139" s="128"/>
      <c r="AX139" s="128"/>
      <c r="AY139" s="128"/>
      <c r="AZ139" s="128"/>
      <c r="BA139" s="128"/>
      <c r="BB139" s="128"/>
      <c r="BC139" s="128"/>
      <c r="BD139" s="128"/>
      <c r="BE139" s="128"/>
      <c r="BF139" s="128"/>
      <c r="BG139" s="128"/>
      <c r="BH139" s="128"/>
      <c r="BI139" s="128"/>
      <c r="BJ139" s="128"/>
      <c r="BK139" s="128"/>
      <c r="BL139" s="128"/>
      <c r="BM139" s="128"/>
      <c r="BN139" s="128"/>
      <c r="BO139" s="128"/>
      <c r="BP139" s="128"/>
      <c r="BQ139" s="128"/>
      <c r="BR139" s="11"/>
      <c r="BS139" s="11"/>
      <c r="BT139" s="11"/>
      <c r="BU139" s="11"/>
      <c r="BV139" s="11"/>
      <c r="BW139" s="11"/>
      <c r="BX139" s="11"/>
      <c r="BY139" s="11"/>
      <c r="BZ139" s="9"/>
    </row>
    <row r="140" spans="1:80" ht="40.5" customHeight="1" x14ac:dyDescent="0.2">
      <c r="A140" s="35">
        <v>1</v>
      </c>
      <c r="B140" s="35"/>
      <c r="C140" s="36" t="s">
        <v>147</v>
      </c>
      <c r="D140" s="73"/>
      <c r="E140" s="73"/>
      <c r="F140" s="73"/>
      <c r="G140" s="73"/>
      <c r="H140" s="73"/>
      <c r="I140" s="74"/>
      <c r="J140" s="97" t="s">
        <v>148</v>
      </c>
      <c r="K140" s="97"/>
      <c r="L140" s="97"/>
      <c r="M140" s="97"/>
      <c r="N140" s="97"/>
      <c r="O140" s="97" t="s">
        <v>135</v>
      </c>
      <c r="P140" s="97"/>
      <c r="Q140" s="97"/>
      <c r="R140" s="97"/>
      <c r="S140" s="97"/>
      <c r="T140" s="97"/>
      <c r="U140" s="97"/>
      <c r="V140" s="97"/>
      <c r="W140" s="97"/>
      <c r="X140" s="97"/>
      <c r="Y140" s="123">
        <v>100</v>
      </c>
      <c r="Z140" s="123"/>
      <c r="AA140" s="123"/>
      <c r="AB140" s="123"/>
      <c r="AC140" s="123"/>
      <c r="AD140" s="123">
        <v>0</v>
      </c>
      <c r="AE140" s="123"/>
      <c r="AF140" s="123"/>
      <c r="AG140" s="123"/>
      <c r="AH140" s="123"/>
      <c r="AI140" s="123">
        <f>Y140+AD140</f>
        <v>100</v>
      </c>
      <c r="AJ140" s="123"/>
      <c r="AK140" s="123"/>
      <c r="AL140" s="123"/>
      <c r="AM140" s="123"/>
      <c r="AN140" s="113">
        <v>90.31</v>
      </c>
      <c r="AO140" s="113"/>
      <c r="AP140" s="113"/>
      <c r="AQ140" s="113"/>
      <c r="AR140" s="113"/>
      <c r="AS140" s="113">
        <v>0</v>
      </c>
      <c r="AT140" s="113"/>
      <c r="AU140" s="113"/>
      <c r="AV140" s="113"/>
      <c r="AW140" s="113"/>
      <c r="AX140" s="113">
        <f>AN140+AS140</f>
        <v>90.31</v>
      </c>
      <c r="AY140" s="113"/>
      <c r="AZ140" s="113"/>
      <c r="BA140" s="113"/>
      <c r="BB140" s="113"/>
      <c r="BC140" s="113">
        <f>AN140-Y140</f>
        <v>-9.6899999999999977</v>
      </c>
      <c r="BD140" s="113"/>
      <c r="BE140" s="113"/>
      <c r="BF140" s="113"/>
      <c r="BG140" s="113"/>
      <c r="BH140" s="113">
        <f>AS140-AD140</f>
        <v>0</v>
      </c>
      <c r="BI140" s="113"/>
      <c r="BJ140" s="113"/>
      <c r="BK140" s="113"/>
      <c r="BL140" s="113"/>
      <c r="BM140" s="113">
        <f>BC140+BH140</f>
        <v>-9.6899999999999977</v>
      </c>
      <c r="BN140" s="113"/>
      <c r="BO140" s="113"/>
      <c r="BP140" s="113"/>
      <c r="BQ140" s="113"/>
      <c r="BR140" s="11"/>
      <c r="BS140" s="11"/>
      <c r="BT140" s="11"/>
      <c r="BU140" s="11"/>
      <c r="BV140" s="11"/>
      <c r="BW140" s="11"/>
      <c r="BX140" s="11"/>
      <c r="BY140" s="11"/>
      <c r="BZ140" s="9"/>
      <c r="CB140" s="1" t="s">
        <v>149</v>
      </c>
    </row>
    <row r="141" spans="1:80" ht="15.75" x14ac:dyDescent="0.2">
      <c r="A141" s="35"/>
      <c r="B141" s="35"/>
      <c r="C141" s="36" t="s">
        <v>150</v>
      </c>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c r="AU141" s="37"/>
      <c r="AV141" s="37"/>
      <c r="AW141" s="37"/>
      <c r="AX141" s="37"/>
      <c r="AY141" s="37"/>
      <c r="AZ141" s="37"/>
      <c r="BA141" s="37"/>
      <c r="BB141" s="37"/>
      <c r="BC141" s="37"/>
      <c r="BD141" s="37"/>
      <c r="BE141" s="37"/>
      <c r="BF141" s="37"/>
      <c r="BG141" s="37"/>
      <c r="BH141" s="37"/>
      <c r="BI141" s="37"/>
      <c r="BJ141" s="37"/>
      <c r="BK141" s="37"/>
      <c r="BL141" s="37"/>
      <c r="BM141" s="37"/>
      <c r="BN141" s="37"/>
      <c r="BO141" s="37"/>
      <c r="BP141" s="37"/>
      <c r="BQ141" s="38"/>
    </row>
    <row r="142" spans="1:80" ht="15.95" customHeight="1" x14ac:dyDescent="0.2"/>
    <row r="143" spans="1:80" ht="18.75" customHeight="1" x14ac:dyDescent="0.2">
      <c r="A143" s="53" t="s">
        <v>51</v>
      </c>
      <c r="B143" s="53"/>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c r="AG143" s="53"/>
      <c r="AH143" s="53"/>
      <c r="AI143" s="53"/>
      <c r="AJ143" s="53"/>
      <c r="AK143" s="53"/>
      <c r="AL143" s="53"/>
      <c r="AM143" s="53"/>
      <c r="AN143" s="53"/>
      <c r="AO143" s="53"/>
      <c r="AP143" s="53"/>
      <c r="AQ143" s="53"/>
      <c r="AR143" s="53"/>
      <c r="AS143" s="53"/>
      <c r="AT143" s="53"/>
      <c r="AU143" s="53"/>
      <c r="AV143" s="53"/>
      <c r="AW143" s="53"/>
      <c r="AX143" s="53"/>
      <c r="AY143" s="53"/>
      <c r="AZ143" s="53"/>
      <c r="BA143" s="53"/>
      <c r="BB143" s="53"/>
      <c r="BC143" s="53"/>
      <c r="BD143" s="53"/>
      <c r="BE143" s="53"/>
      <c r="BF143" s="53"/>
      <c r="BG143" s="53"/>
      <c r="BH143" s="53"/>
      <c r="BI143" s="53"/>
      <c r="BJ143" s="53"/>
      <c r="BK143" s="53"/>
      <c r="BL143" s="53"/>
    </row>
    <row r="144" spans="1:80" ht="15.95" customHeight="1" x14ac:dyDescent="0.2">
      <c r="A144" s="105" t="s">
        <v>152</v>
      </c>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c r="AB144" s="106"/>
      <c r="AC144" s="106"/>
      <c r="AD144" s="106"/>
      <c r="AE144" s="106"/>
      <c r="AF144" s="106"/>
      <c r="AG144" s="106"/>
      <c r="AH144" s="106"/>
      <c r="AI144" s="106"/>
      <c r="AJ144" s="106"/>
      <c r="AK144" s="106"/>
      <c r="AL144" s="106"/>
      <c r="AM144" s="106"/>
      <c r="AN144" s="106"/>
      <c r="AO144" s="106"/>
      <c r="AP144" s="106"/>
      <c r="AQ144" s="106"/>
      <c r="AR144" s="106"/>
      <c r="AS144" s="106"/>
      <c r="AT144" s="106"/>
      <c r="AU144" s="106"/>
      <c r="AV144" s="106"/>
      <c r="AW144" s="106"/>
      <c r="AX144" s="106"/>
      <c r="AY144" s="106"/>
      <c r="AZ144" s="106"/>
      <c r="BA144" s="106"/>
      <c r="BB144" s="106"/>
      <c r="BC144" s="106"/>
      <c r="BD144" s="106"/>
      <c r="BE144" s="106"/>
      <c r="BF144" s="106"/>
      <c r="BG144" s="106"/>
      <c r="BH144" s="106"/>
      <c r="BI144" s="106"/>
      <c r="BJ144" s="106"/>
      <c r="BK144" s="106"/>
      <c r="BL144" s="106"/>
    </row>
    <row r="145" spans="1:64" ht="12" customHeight="1" x14ac:dyDescent="0.2">
      <c r="A145" s="17"/>
      <c r="B145" s="17"/>
      <c r="C145" s="17"/>
      <c r="D145" s="17"/>
      <c r="E145" s="17"/>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c r="AT145" s="15"/>
      <c r="AU145" s="15"/>
      <c r="AV145" s="15"/>
      <c r="AW145" s="15"/>
      <c r="AX145" s="15"/>
      <c r="AY145" s="15"/>
      <c r="AZ145" s="15"/>
      <c r="BA145" s="15"/>
      <c r="BB145" s="15"/>
      <c r="BC145" s="15"/>
      <c r="BD145" s="15"/>
      <c r="BE145" s="15"/>
      <c r="BF145" s="15"/>
      <c r="BG145" s="15"/>
      <c r="BH145" s="15"/>
      <c r="BI145" s="15"/>
      <c r="BJ145" s="15"/>
      <c r="BK145" s="15"/>
      <c r="BL145" s="15"/>
    </row>
    <row r="146" spans="1:64" ht="15.95" customHeight="1" x14ac:dyDescent="0.2">
      <c r="A146" s="30" t="s">
        <v>65</v>
      </c>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row>
    <row r="147" spans="1:64" ht="30.75" customHeight="1" x14ac:dyDescent="0.25">
      <c r="A147" s="29"/>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row>
    <row r="148" spans="1:64" ht="37.5" customHeight="1" x14ac:dyDescent="0.2">
      <c r="A148" s="85" t="s">
        <v>155</v>
      </c>
      <c r="B148" s="86"/>
      <c r="C148" s="86"/>
      <c r="D148" s="86"/>
      <c r="E148" s="86"/>
      <c r="F148" s="86"/>
      <c r="G148" s="86"/>
      <c r="H148" s="86"/>
      <c r="I148" s="86"/>
      <c r="J148" s="86"/>
      <c r="K148" s="86"/>
      <c r="L148" s="86"/>
      <c r="M148" s="86"/>
      <c r="N148" s="86"/>
      <c r="O148" s="86"/>
      <c r="P148" s="86"/>
      <c r="Q148" s="86"/>
      <c r="R148" s="86"/>
      <c r="S148" s="86"/>
      <c r="T148" s="86"/>
      <c r="U148" s="86"/>
      <c r="V148" s="86"/>
      <c r="W148" s="87"/>
      <c r="X148" s="87"/>
      <c r="Y148" s="87"/>
      <c r="Z148" s="87"/>
      <c r="AA148" s="87"/>
      <c r="AB148" s="87"/>
      <c r="AC148" s="87"/>
      <c r="AD148" s="87"/>
      <c r="AE148" s="87"/>
      <c r="AF148" s="87"/>
      <c r="AG148" s="87"/>
      <c r="AH148" s="87"/>
      <c r="AI148" s="87"/>
      <c r="AJ148" s="87"/>
      <c r="AK148" s="87"/>
      <c r="AL148" s="87"/>
      <c r="AM148" s="87"/>
      <c r="AN148" s="3"/>
      <c r="AO148" s="3"/>
      <c r="AP148" s="54" t="s">
        <v>156</v>
      </c>
      <c r="AQ148" s="49"/>
      <c r="AR148" s="49"/>
      <c r="AS148" s="49"/>
      <c r="AT148" s="49"/>
      <c r="AU148" s="49"/>
      <c r="AV148" s="49"/>
      <c r="AW148" s="49"/>
      <c r="AX148" s="49"/>
      <c r="AY148" s="49"/>
      <c r="AZ148" s="49"/>
      <c r="BA148" s="49"/>
      <c r="BB148" s="49"/>
      <c r="BC148" s="49"/>
      <c r="BD148" s="49"/>
      <c r="BE148" s="49"/>
      <c r="BF148" s="49"/>
      <c r="BG148" s="49"/>
      <c r="BH148" s="49"/>
    </row>
    <row r="149" spans="1:64" x14ac:dyDescent="0.2">
      <c r="W149" s="84" t="s">
        <v>9</v>
      </c>
      <c r="X149" s="84"/>
      <c r="Y149" s="84"/>
      <c r="Z149" s="84"/>
      <c r="AA149" s="84"/>
      <c r="AB149" s="84"/>
      <c r="AC149" s="84"/>
      <c r="AD149" s="84"/>
      <c r="AE149" s="84"/>
      <c r="AF149" s="84"/>
      <c r="AG149" s="84"/>
      <c r="AH149" s="84"/>
      <c r="AI149" s="84"/>
      <c r="AJ149" s="84"/>
      <c r="AK149" s="84"/>
      <c r="AL149" s="84"/>
      <c r="AM149" s="84"/>
      <c r="AN149" s="4"/>
      <c r="AO149" s="4"/>
      <c r="AP149" s="84" t="s">
        <v>10</v>
      </c>
      <c r="AQ149" s="84"/>
      <c r="AR149" s="84"/>
      <c r="AS149" s="84"/>
      <c r="AT149" s="84"/>
      <c r="AU149" s="84"/>
      <c r="AV149" s="84"/>
      <c r="AW149" s="84"/>
      <c r="AX149" s="84"/>
      <c r="AY149" s="84"/>
      <c r="AZ149" s="84"/>
      <c r="BA149" s="84"/>
      <c r="BB149" s="84"/>
      <c r="BC149" s="84"/>
      <c r="BD149" s="84"/>
      <c r="BE149" s="84"/>
      <c r="BF149" s="84"/>
      <c r="BG149" s="84"/>
      <c r="BH149" s="84"/>
    </row>
    <row r="151" spans="1:64" ht="15.95" customHeight="1" x14ac:dyDescent="0.2"/>
    <row r="152" spans="1:64" ht="18.75" customHeight="1" x14ac:dyDescent="0.2">
      <c r="A152" s="85" t="s">
        <v>167</v>
      </c>
      <c r="B152" s="86"/>
      <c r="C152" s="86"/>
      <c r="D152" s="86"/>
      <c r="E152" s="86"/>
      <c r="F152" s="86"/>
      <c r="G152" s="86"/>
      <c r="H152" s="86"/>
      <c r="I152" s="86"/>
      <c r="J152" s="86"/>
      <c r="K152" s="86"/>
      <c r="L152" s="86"/>
      <c r="M152" s="86"/>
      <c r="N152" s="86"/>
      <c r="O152" s="86"/>
      <c r="P152" s="86"/>
      <c r="Q152" s="86"/>
      <c r="R152" s="86"/>
      <c r="S152" s="86"/>
      <c r="T152" s="86"/>
      <c r="U152" s="86"/>
      <c r="V152" s="86"/>
      <c r="W152" s="87"/>
      <c r="X152" s="87"/>
      <c r="Y152" s="87"/>
      <c r="Z152" s="87"/>
      <c r="AA152" s="87"/>
      <c r="AB152" s="87"/>
      <c r="AC152" s="87"/>
      <c r="AD152" s="87"/>
      <c r="AE152" s="87"/>
      <c r="AF152" s="87"/>
      <c r="AG152" s="87"/>
      <c r="AH152" s="87"/>
      <c r="AI152" s="87"/>
      <c r="AJ152" s="87"/>
      <c r="AK152" s="87"/>
      <c r="AL152" s="87"/>
      <c r="AM152" s="87"/>
      <c r="AN152" s="3"/>
      <c r="AO152" s="3"/>
      <c r="AP152" s="54" t="s">
        <v>168</v>
      </c>
      <c r="AQ152" s="49"/>
      <c r="AR152" s="49"/>
      <c r="AS152" s="49"/>
      <c r="AT152" s="49"/>
      <c r="AU152" s="49"/>
      <c r="AV152" s="49"/>
      <c r="AW152" s="49"/>
      <c r="AX152" s="49"/>
      <c r="AY152" s="49"/>
      <c r="AZ152" s="49"/>
      <c r="BA152" s="49"/>
      <c r="BB152" s="49"/>
      <c r="BC152" s="49"/>
      <c r="BD152" s="49"/>
      <c r="BE152" s="49"/>
      <c r="BF152" s="49"/>
      <c r="BG152" s="49"/>
      <c r="BH152" s="49"/>
    </row>
    <row r="153" spans="1:64" x14ac:dyDescent="0.2">
      <c r="W153" s="84" t="s">
        <v>9</v>
      </c>
      <c r="X153" s="84"/>
      <c r="Y153" s="84"/>
      <c r="Z153" s="84"/>
      <c r="AA153" s="84"/>
      <c r="AB153" s="84"/>
      <c r="AC153" s="84"/>
      <c r="AD153" s="84"/>
      <c r="AE153" s="84"/>
      <c r="AF153" s="84"/>
      <c r="AG153" s="84"/>
      <c r="AH153" s="84"/>
      <c r="AI153" s="84"/>
      <c r="AJ153" s="84"/>
      <c r="AK153" s="84"/>
      <c r="AL153" s="84"/>
      <c r="AM153" s="84"/>
      <c r="AN153" s="4"/>
      <c r="AO153" s="4"/>
      <c r="AP153" s="84" t="s">
        <v>10</v>
      </c>
      <c r="AQ153" s="84"/>
      <c r="AR153" s="84"/>
      <c r="AS153" s="84"/>
      <c r="AT153" s="84"/>
      <c r="AU153" s="84"/>
      <c r="AV153" s="84"/>
      <c r="AW153" s="84"/>
      <c r="AX153" s="84"/>
      <c r="AY153" s="84"/>
      <c r="AZ153" s="84"/>
      <c r="BA153" s="84"/>
      <c r="BB153" s="84"/>
      <c r="BC153" s="84"/>
      <c r="BD153" s="84"/>
      <c r="BE153" s="84"/>
      <c r="BF153" s="84"/>
      <c r="BG153" s="84"/>
      <c r="BH153" s="84"/>
    </row>
  </sheetData>
  <mergeCells count="1050">
    <mergeCell ref="C141:BQ141"/>
    <mergeCell ref="C102:BQ102"/>
    <mergeCell ref="C106:BQ106"/>
    <mergeCell ref="C110:BQ110"/>
    <mergeCell ref="C91:BQ91"/>
    <mergeCell ref="C95:BQ95"/>
    <mergeCell ref="Y139:AC139"/>
    <mergeCell ref="AD139:AH139"/>
    <mergeCell ref="AI139:AM139"/>
    <mergeCell ref="AN139:AR139"/>
    <mergeCell ref="AS139:AW139"/>
    <mergeCell ref="AI138:AM138"/>
    <mergeCell ref="AN138:AR138"/>
    <mergeCell ref="AS138:AW138"/>
    <mergeCell ref="AX138:BB138"/>
    <mergeCell ref="BC138:BG138"/>
    <mergeCell ref="BH138:BL138"/>
    <mergeCell ref="AX137:BB137"/>
    <mergeCell ref="BC137:BG137"/>
    <mergeCell ref="BH137:BL137"/>
    <mergeCell ref="BM137:BQ137"/>
    <mergeCell ref="AX135:BB135"/>
    <mergeCell ref="BC135:BG135"/>
    <mergeCell ref="BH135:BL135"/>
    <mergeCell ref="BM135:BQ135"/>
    <mergeCell ref="BM134:BQ134"/>
    <mergeCell ref="BM133:BQ133"/>
    <mergeCell ref="BM132:BQ132"/>
    <mergeCell ref="AS133:AW133"/>
    <mergeCell ref="AI132:AM132"/>
    <mergeCell ref="AN132:AR132"/>
    <mergeCell ref="AS132:AW132"/>
    <mergeCell ref="C62:BQ62"/>
    <mergeCell ref="C64:BQ64"/>
    <mergeCell ref="C66:BQ66"/>
    <mergeCell ref="C69:BQ69"/>
    <mergeCell ref="C71:BQ71"/>
    <mergeCell ref="C73:BQ73"/>
    <mergeCell ref="C75:BQ75"/>
    <mergeCell ref="C77:BQ77"/>
    <mergeCell ref="C79:BQ79"/>
    <mergeCell ref="BM140:BQ140"/>
    <mergeCell ref="A141:B141"/>
    <mergeCell ref="AI140:AM140"/>
    <mergeCell ref="AN140:AR140"/>
    <mergeCell ref="AS140:AW140"/>
    <mergeCell ref="AX140:BB140"/>
    <mergeCell ref="BC140:BG140"/>
    <mergeCell ref="BH140:BL140"/>
    <mergeCell ref="AX139:BB139"/>
    <mergeCell ref="BC139:BG139"/>
    <mergeCell ref="BH139:BL139"/>
    <mergeCell ref="BM139:BQ139"/>
    <mergeCell ref="A140:B140"/>
    <mergeCell ref="C140:I140"/>
    <mergeCell ref="J140:N140"/>
    <mergeCell ref="O140:X140"/>
    <mergeCell ref="Y140:AC140"/>
    <mergeCell ref="AD140:AH140"/>
    <mergeCell ref="BM138:BQ138"/>
    <mergeCell ref="A139:B139"/>
    <mergeCell ref="C139:I139"/>
    <mergeCell ref="J139:N139"/>
    <mergeCell ref="O139:X139"/>
    <mergeCell ref="A138:B138"/>
    <mergeCell ref="C138:I138"/>
    <mergeCell ref="J138:N138"/>
    <mergeCell ref="O138:X138"/>
    <mergeCell ref="Y138:AC138"/>
    <mergeCell ref="AD138:AH138"/>
    <mergeCell ref="BM136:BQ136"/>
    <mergeCell ref="A137:B137"/>
    <mergeCell ref="C137:I137"/>
    <mergeCell ref="J137:N137"/>
    <mergeCell ref="O137:X137"/>
    <mergeCell ref="Y137:AC137"/>
    <mergeCell ref="AD137:AH137"/>
    <mergeCell ref="AI137:AM137"/>
    <mergeCell ref="AN137:AR137"/>
    <mergeCell ref="AS137:AW137"/>
    <mergeCell ref="AI136:AM136"/>
    <mergeCell ref="AN136:AR136"/>
    <mergeCell ref="AS136:AW136"/>
    <mergeCell ref="AX136:BB136"/>
    <mergeCell ref="BC136:BG136"/>
    <mergeCell ref="BH136:BL136"/>
    <mergeCell ref="A136:B136"/>
    <mergeCell ref="C136:I136"/>
    <mergeCell ref="J136:N136"/>
    <mergeCell ref="O136:X136"/>
    <mergeCell ref="Y136:AC136"/>
    <mergeCell ref="AD136:AH136"/>
    <mergeCell ref="A135:B135"/>
    <mergeCell ref="C135:I135"/>
    <mergeCell ref="J135:N135"/>
    <mergeCell ref="O135:X135"/>
    <mergeCell ref="Y135:AC135"/>
    <mergeCell ref="AD135:AH135"/>
    <mergeCell ref="AI135:AM135"/>
    <mergeCell ref="AN135:AR135"/>
    <mergeCell ref="AS135:AW135"/>
    <mergeCell ref="AI134:AM134"/>
    <mergeCell ref="AN134:AR134"/>
    <mergeCell ref="AS134:AW134"/>
    <mergeCell ref="AX134:BB134"/>
    <mergeCell ref="BC134:BG134"/>
    <mergeCell ref="BH134:BL134"/>
    <mergeCell ref="AX133:BB133"/>
    <mergeCell ref="BC133:BG133"/>
    <mergeCell ref="BH133:BL133"/>
    <mergeCell ref="A134:B134"/>
    <mergeCell ref="C134:I134"/>
    <mergeCell ref="J134:N134"/>
    <mergeCell ref="O134:X134"/>
    <mergeCell ref="Y134:AC134"/>
    <mergeCell ref="AD134:AH134"/>
    <mergeCell ref="A133:B133"/>
    <mergeCell ref="C133:I133"/>
    <mergeCell ref="J133:N133"/>
    <mergeCell ref="O133:X133"/>
    <mergeCell ref="Y133:AC133"/>
    <mergeCell ref="AD133:AH133"/>
    <mergeCell ref="AI133:AM133"/>
    <mergeCell ref="AN133:AR133"/>
    <mergeCell ref="AX132:BB132"/>
    <mergeCell ref="BC132:BG132"/>
    <mergeCell ref="BH132:BL132"/>
    <mergeCell ref="AX131:BB131"/>
    <mergeCell ref="BC131:BG131"/>
    <mergeCell ref="BH131:BL131"/>
    <mergeCell ref="BM131:BQ131"/>
    <mergeCell ref="A132:B132"/>
    <mergeCell ref="C132:I132"/>
    <mergeCell ref="J132:N132"/>
    <mergeCell ref="O132:X132"/>
    <mergeCell ref="Y132:AC132"/>
    <mergeCell ref="AD132:AH132"/>
    <mergeCell ref="BM130:BQ130"/>
    <mergeCell ref="A131:B131"/>
    <mergeCell ref="C131:I131"/>
    <mergeCell ref="J131:N131"/>
    <mergeCell ref="O131:X131"/>
    <mergeCell ref="Y131:AC131"/>
    <mergeCell ref="AD131:AH131"/>
    <mergeCell ref="AI131:AM131"/>
    <mergeCell ref="AN131:AR131"/>
    <mergeCell ref="AS131:AW131"/>
    <mergeCell ref="AI130:AM130"/>
    <mergeCell ref="AN130:AR130"/>
    <mergeCell ref="AS130:AW130"/>
    <mergeCell ref="AX130:BB130"/>
    <mergeCell ref="BC130:BG130"/>
    <mergeCell ref="BH130:BL130"/>
    <mergeCell ref="AX129:BB129"/>
    <mergeCell ref="BC129:BG129"/>
    <mergeCell ref="BH129:BL129"/>
    <mergeCell ref="BM129:BQ129"/>
    <mergeCell ref="A130:B130"/>
    <mergeCell ref="C130:I130"/>
    <mergeCell ref="J130:N130"/>
    <mergeCell ref="O130:X130"/>
    <mergeCell ref="Y130:AC130"/>
    <mergeCell ref="AD130:AH130"/>
    <mergeCell ref="BM128:BQ128"/>
    <mergeCell ref="A129:B129"/>
    <mergeCell ref="C129:I129"/>
    <mergeCell ref="J129:N129"/>
    <mergeCell ref="O129:X129"/>
    <mergeCell ref="Y129:AC129"/>
    <mergeCell ref="AD129:AH129"/>
    <mergeCell ref="AI129:AM129"/>
    <mergeCell ref="AN129:AR129"/>
    <mergeCell ref="AS129:AW129"/>
    <mergeCell ref="AI128:AM128"/>
    <mergeCell ref="AN128:AR128"/>
    <mergeCell ref="AS128:AW128"/>
    <mergeCell ref="AX128:BB128"/>
    <mergeCell ref="BC128:BG128"/>
    <mergeCell ref="BH128:BL128"/>
    <mergeCell ref="AX127:BB127"/>
    <mergeCell ref="BC127:BG127"/>
    <mergeCell ref="BH127:BL127"/>
    <mergeCell ref="BM127:BQ127"/>
    <mergeCell ref="A128:B128"/>
    <mergeCell ref="C128:I128"/>
    <mergeCell ref="J128:N128"/>
    <mergeCell ref="O128:X128"/>
    <mergeCell ref="Y128:AC128"/>
    <mergeCell ref="AD128:AH128"/>
    <mergeCell ref="BM125:BQ125"/>
    <mergeCell ref="A127:B127"/>
    <mergeCell ref="C127:I127"/>
    <mergeCell ref="J127:N127"/>
    <mergeCell ref="O127:X127"/>
    <mergeCell ref="Y127:AC127"/>
    <mergeCell ref="AD127:AH127"/>
    <mergeCell ref="AI127:AM127"/>
    <mergeCell ref="AN127:AR127"/>
    <mergeCell ref="AS127:AW127"/>
    <mergeCell ref="AI125:AM125"/>
    <mergeCell ref="AN125:AR125"/>
    <mergeCell ref="AS125:AW125"/>
    <mergeCell ref="AX125:BB125"/>
    <mergeCell ref="BC125:BG125"/>
    <mergeCell ref="BH125:BL125"/>
    <mergeCell ref="A125:B125"/>
    <mergeCell ref="C125:I125"/>
    <mergeCell ref="J125:N125"/>
    <mergeCell ref="O125:X125"/>
    <mergeCell ref="Y125:AC125"/>
    <mergeCell ref="AD125:AH125"/>
    <mergeCell ref="BM124:BQ124"/>
    <mergeCell ref="AI124:AM124"/>
    <mergeCell ref="AN124:AR124"/>
    <mergeCell ref="AS124:AW124"/>
    <mergeCell ref="AX124:BB124"/>
    <mergeCell ref="BC124:BG124"/>
    <mergeCell ref="BH124:BL124"/>
    <mergeCell ref="AX123:BB123"/>
    <mergeCell ref="BC123:BG123"/>
    <mergeCell ref="BH123:BL123"/>
    <mergeCell ref="BM123:BQ123"/>
    <mergeCell ref="A124:B124"/>
    <mergeCell ref="C124:I124"/>
    <mergeCell ref="J124:N124"/>
    <mergeCell ref="O124:X124"/>
    <mergeCell ref="Y124:AC124"/>
    <mergeCell ref="AD124:AH124"/>
    <mergeCell ref="A123:B123"/>
    <mergeCell ref="C123:I123"/>
    <mergeCell ref="J123:N123"/>
    <mergeCell ref="O123:X123"/>
    <mergeCell ref="Y123:AC123"/>
    <mergeCell ref="AD123:AH123"/>
    <mergeCell ref="AI123:AM123"/>
    <mergeCell ref="AN123:AR123"/>
    <mergeCell ref="AS123:AW123"/>
    <mergeCell ref="AX121:BB121"/>
    <mergeCell ref="BC121:BG121"/>
    <mergeCell ref="BH121:BL121"/>
    <mergeCell ref="BM121:BQ121"/>
    <mergeCell ref="A122:B122"/>
    <mergeCell ref="A121:B121"/>
    <mergeCell ref="C121:I121"/>
    <mergeCell ref="J121:N121"/>
    <mergeCell ref="O121:X121"/>
    <mergeCell ref="Y121:AC121"/>
    <mergeCell ref="AD121:AH121"/>
    <mergeCell ref="AI121:AM121"/>
    <mergeCell ref="AN121:AR121"/>
    <mergeCell ref="AS121:AW121"/>
    <mergeCell ref="AX120:BB120"/>
    <mergeCell ref="BC120:BG120"/>
    <mergeCell ref="BH120:BL120"/>
    <mergeCell ref="BM120:BQ120"/>
    <mergeCell ref="C122:BQ122"/>
    <mergeCell ref="BM119:BQ119"/>
    <mergeCell ref="A120:B120"/>
    <mergeCell ref="C120:I120"/>
    <mergeCell ref="J120:N120"/>
    <mergeCell ref="O120:X120"/>
    <mergeCell ref="Y120:AC120"/>
    <mergeCell ref="AD120:AH120"/>
    <mergeCell ref="AI120:AM120"/>
    <mergeCell ref="AN120:AR120"/>
    <mergeCell ref="AS120:AW120"/>
    <mergeCell ref="AI119:AM119"/>
    <mergeCell ref="AN119:AR119"/>
    <mergeCell ref="AS119:AW119"/>
    <mergeCell ref="AX119:BB119"/>
    <mergeCell ref="BC119:BG119"/>
    <mergeCell ref="BH119:BL119"/>
    <mergeCell ref="A119:B119"/>
    <mergeCell ref="C119:I119"/>
    <mergeCell ref="J119:N119"/>
    <mergeCell ref="O119:X119"/>
    <mergeCell ref="Y119:AC119"/>
    <mergeCell ref="AD119:AH119"/>
    <mergeCell ref="BM117:BQ117"/>
    <mergeCell ref="A118:B118"/>
    <mergeCell ref="AI117:AM117"/>
    <mergeCell ref="AN117:AR117"/>
    <mergeCell ref="AS117:AW117"/>
    <mergeCell ref="AX117:BB117"/>
    <mergeCell ref="BC117:BG117"/>
    <mergeCell ref="BH117:BL117"/>
    <mergeCell ref="A117:B117"/>
    <mergeCell ref="C117:I117"/>
    <mergeCell ref="J117:N117"/>
    <mergeCell ref="O117:X117"/>
    <mergeCell ref="Y117:AC117"/>
    <mergeCell ref="AD117:AH117"/>
    <mergeCell ref="BM116:BQ116"/>
    <mergeCell ref="AI116:AM116"/>
    <mergeCell ref="AN116:AR116"/>
    <mergeCell ref="AS116:AW116"/>
    <mergeCell ref="AX116:BB116"/>
    <mergeCell ref="BC116:BG116"/>
    <mergeCell ref="BH116:BL116"/>
    <mergeCell ref="C118:BQ118"/>
    <mergeCell ref="AX115:BB115"/>
    <mergeCell ref="BC115:BG115"/>
    <mergeCell ref="BH115:BL115"/>
    <mergeCell ref="BM115:BQ115"/>
    <mergeCell ref="A116:B116"/>
    <mergeCell ref="C116:I116"/>
    <mergeCell ref="J116:N116"/>
    <mergeCell ref="O116:X116"/>
    <mergeCell ref="Y116:AC116"/>
    <mergeCell ref="AD116:AH116"/>
    <mergeCell ref="A115:B115"/>
    <mergeCell ref="C115:I115"/>
    <mergeCell ref="J115:N115"/>
    <mergeCell ref="O115:X115"/>
    <mergeCell ref="Y115:AC115"/>
    <mergeCell ref="AD115:AH115"/>
    <mergeCell ref="AI115:AM115"/>
    <mergeCell ref="AN115:AR115"/>
    <mergeCell ref="AS115:AW115"/>
    <mergeCell ref="C114:BQ114"/>
    <mergeCell ref="AX113:BB113"/>
    <mergeCell ref="BC113:BG113"/>
    <mergeCell ref="BH113:BL113"/>
    <mergeCell ref="BM113:BQ113"/>
    <mergeCell ref="A114:B114"/>
    <mergeCell ref="A113:B113"/>
    <mergeCell ref="C113:I113"/>
    <mergeCell ref="J113:N113"/>
    <mergeCell ref="O113:X113"/>
    <mergeCell ref="Y113:AC113"/>
    <mergeCell ref="AD113:AH113"/>
    <mergeCell ref="AI113:AM113"/>
    <mergeCell ref="AN113:AR113"/>
    <mergeCell ref="AS113:AW113"/>
    <mergeCell ref="AX112:BB112"/>
    <mergeCell ref="BC112:BG112"/>
    <mergeCell ref="BH112:BL112"/>
    <mergeCell ref="BM112:BQ112"/>
    <mergeCell ref="BM111:BQ111"/>
    <mergeCell ref="A112:B112"/>
    <mergeCell ref="C112:I112"/>
    <mergeCell ref="J112:N112"/>
    <mergeCell ref="O112:X112"/>
    <mergeCell ref="Y112:AC112"/>
    <mergeCell ref="AD112:AH112"/>
    <mergeCell ref="AI112:AM112"/>
    <mergeCell ref="AN112:AR112"/>
    <mergeCell ref="AS112:AW112"/>
    <mergeCell ref="AI111:AM111"/>
    <mergeCell ref="AN111:AR111"/>
    <mergeCell ref="AS111:AW111"/>
    <mergeCell ref="AX111:BB111"/>
    <mergeCell ref="BC111:BG111"/>
    <mergeCell ref="BH111:BL111"/>
    <mergeCell ref="A111:B111"/>
    <mergeCell ref="C111:I111"/>
    <mergeCell ref="J111:N111"/>
    <mergeCell ref="O111:X111"/>
    <mergeCell ref="Y111:AC111"/>
    <mergeCell ref="AD111:AH111"/>
    <mergeCell ref="BM109:BQ109"/>
    <mergeCell ref="A110:B110"/>
    <mergeCell ref="AI109:AM109"/>
    <mergeCell ref="AN109:AR109"/>
    <mergeCell ref="AS109:AW109"/>
    <mergeCell ref="AX109:BB109"/>
    <mergeCell ref="BC109:BG109"/>
    <mergeCell ref="BH109:BL109"/>
    <mergeCell ref="A109:B109"/>
    <mergeCell ref="C109:I109"/>
    <mergeCell ref="J109:N109"/>
    <mergeCell ref="O109:X109"/>
    <mergeCell ref="Y109:AC109"/>
    <mergeCell ref="AD109:AH109"/>
    <mergeCell ref="BM108:BQ108"/>
    <mergeCell ref="AI108:AM108"/>
    <mergeCell ref="AN108:AR108"/>
    <mergeCell ref="AS108:AW108"/>
    <mergeCell ref="AX108:BB108"/>
    <mergeCell ref="BC108:BG108"/>
    <mergeCell ref="BH108:BL108"/>
    <mergeCell ref="AX107:BB107"/>
    <mergeCell ref="BC107:BG107"/>
    <mergeCell ref="BH107:BL107"/>
    <mergeCell ref="BM107:BQ107"/>
    <mergeCell ref="A108:B108"/>
    <mergeCell ref="C108:I108"/>
    <mergeCell ref="J108:N108"/>
    <mergeCell ref="O108:X108"/>
    <mergeCell ref="Y108:AC108"/>
    <mergeCell ref="AD108:AH108"/>
    <mergeCell ref="A107:B107"/>
    <mergeCell ref="C107:I107"/>
    <mergeCell ref="J107:N107"/>
    <mergeCell ref="O107:X107"/>
    <mergeCell ref="Y107:AC107"/>
    <mergeCell ref="AD107:AH107"/>
    <mergeCell ref="AI107:AM107"/>
    <mergeCell ref="AN107:AR107"/>
    <mergeCell ref="AS107:AW107"/>
    <mergeCell ref="AX105:BB105"/>
    <mergeCell ref="BC105:BG105"/>
    <mergeCell ref="BH105:BL105"/>
    <mergeCell ref="BM105:BQ105"/>
    <mergeCell ref="A106:B106"/>
    <mergeCell ref="A105:B105"/>
    <mergeCell ref="C105:I105"/>
    <mergeCell ref="J105:N105"/>
    <mergeCell ref="O105:X105"/>
    <mergeCell ref="Y105:AC105"/>
    <mergeCell ref="AD105:AH105"/>
    <mergeCell ref="AI105:AM105"/>
    <mergeCell ref="AN105:AR105"/>
    <mergeCell ref="AS105:AW105"/>
    <mergeCell ref="AX104:BB104"/>
    <mergeCell ref="BC104:BG104"/>
    <mergeCell ref="BH104:BL104"/>
    <mergeCell ref="BM104:BQ104"/>
    <mergeCell ref="BM103:BQ103"/>
    <mergeCell ref="A104:B104"/>
    <mergeCell ref="C104:I104"/>
    <mergeCell ref="J104:N104"/>
    <mergeCell ref="O104:X104"/>
    <mergeCell ref="Y104:AC104"/>
    <mergeCell ref="AD104:AH104"/>
    <mergeCell ref="AI104:AM104"/>
    <mergeCell ref="AN104:AR104"/>
    <mergeCell ref="AS104:AW104"/>
    <mergeCell ref="AI103:AM103"/>
    <mergeCell ref="AN103:AR103"/>
    <mergeCell ref="AS103:AW103"/>
    <mergeCell ref="AX103:BB103"/>
    <mergeCell ref="BC103:BG103"/>
    <mergeCell ref="BH103:BL103"/>
    <mergeCell ref="A103:B103"/>
    <mergeCell ref="C103:I103"/>
    <mergeCell ref="J103:N103"/>
    <mergeCell ref="O103:X103"/>
    <mergeCell ref="Y103:AC103"/>
    <mergeCell ref="AD103:AH103"/>
    <mergeCell ref="BM101:BQ101"/>
    <mergeCell ref="A102:B102"/>
    <mergeCell ref="AI101:AM101"/>
    <mergeCell ref="AN101:AR101"/>
    <mergeCell ref="AS101:AW101"/>
    <mergeCell ref="AX101:BB101"/>
    <mergeCell ref="BC101:BG101"/>
    <mergeCell ref="BH101:BL101"/>
    <mergeCell ref="A101:B101"/>
    <mergeCell ref="C101:I101"/>
    <mergeCell ref="J101:N101"/>
    <mergeCell ref="O101:X101"/>
    <mergeCell ref="Y101:AC101"/>
    <mergeCell ref="AD101:AH101"/>
    <mergeCell ref="BM100:BQ100"/>
    <mergeCell ref="AI100:AM100"/>
    <mergeCell ref="AN100:AR100"/>
    <mergeCell ref="AS100:AW100"/>
    <mergeCell ref="AX100:BB100"/>
    <mergeCell ref="BC100:BG100"/>
    <mergeCell ref="BH100:BL100"/>
    <mergeCell ref="AX99:BB99"/>
    <mergeCell ref="BC99:BG99"/>
    <mergeCell ref="BH99:BL99"/>
    <mergeCell ref="BM99:BQ99"/>
    <mergeCell ref="A100:B100"/>
    <mergeCell ref="C100:I100"/>
    <mergeCell ref="J100:N100"/>
    <mergeCell ref="O100:X100"/>
    <mergeCell ref="Y100:AC100"/>
    <mergeCell ref="AD100:AH100"/>
    <mergeCell ref="BM98:BQ98"/>
    <mergeCell ref="A99:B99"/>
    <mergeCell ref="C99:I99"/>
    <mergeCell ref="J99:N99"/>
    <mergeCell ref="O99:X99"/>
    <mergeCell ref="Y99:AC99"/>
    <mergeCell ref="AD99:AH99"/>
    <mergeCell ref="AI99:AM99"/>
    <mergeCell ref="AN99:AR99"/>
    <mergeCell ref="AS99:AW99"/>
    <mergeCell ref="AI98:AM98"/>
    <mergeCell ref="AN98:AR98"/>
    <mergeCell ref="AS98:AW98"/>
    <mergeCell ref="AX98:BB98"/>
    <mergeCell ref="BC98:BG98"/>
    <mergeCell ref="BH98:BL98"/>
    <mergeCell ref="AX97:BB97"/>
    <mergeCell ref="BC97:BG97"/>
    <mergeCell ref="BH97:BL97"/>
    <mergeCell ref="BM97:BQ97"/>
    <mergeCell ref="A98:B98"/>
    <mergeCell ref="C98:I98"/>
    <mergeCell ref="J98:N98"/>
    <mergeCell ref="O98:X98"/>
    <mergeCell ref="Y98:AC98"/>
    <mergeCell ref="AD98:AH98"/>
    <mergeCell ref="BM96:BQ96"/>
    <mergeCell ref="A97:B97"/>
    <mergeCell ref="C97:I97"/>
    <mergeCell ref="J97:N97"/>
    <mergeCell ref="O97:X97"/>
    <mergeCell ref="Y97:AC97"/>
    <mergeCell ref="AD97:AH97"/>
    <mergeCell ref="AI97:AM97"/>
    <mergeCell ref="AN97:AR97"/>
    <mergeCell ref="AS97:AW97"/>
    <mergeCell ref="AI96:AM96"/>
    <mergeCell ref="AN96:AR96"/>
    <mergeCell ref="AS96:AW96"/>
    <mergeCell ref="AX96:BB96"/>
    <mergeCell ref="BC96:BG96"/>
    <mergeCell ref="BH96:BL96"/>
    <mergeCell ref="A96:B96"/>
    <mergeCell ref="C96:I96"/>
    <mergeCell ref="J96:N96"/>
    <mergeCell ref="O96:X96"/>
    <mergeCell ref="Y96:AC96"/>
    <mergeCell ref="AD96:AH96"/>
    <mergeCell ref="BM94:BQ94"/>
    <mergeCell ref="A95:B95"/>
    <mergeCell ref="AI94:AM94"/>
    <mergeCell ref="AN94:AR94"/>
    <mergeCell ref="AS94:AW94"/>
    <mergeCell ref="AX94:BB94"/>
    <mergeCell ref="BC94:BG94"/>
    <mergeCell ref="BH94:BL94"/>
    <mergeCell ref="A94:B94"/>
    <mergeCell ref="C94:I94"/>
    <mergeCell ref="J94:N94"/>
    <mergeCell ref="O94:X94"/>
    <mergeCell ref="Y94:AC94"/>
    <mergeCell ref="AD94:AH94"/>
    <mergeCell ref="BM93:BQ93"/>
    <mergeCell ref="AI93:AM93"/>
    <mergeCell ref="AN93:AR93"/>
    <mergeCell ref="AS93:AW93"/>
    <mergeCell ref="AX93:BB93"/>
    <mergeCell ref="BC93:BG93"/>
    <mergeCell ref="BH93:BL93"/>
    <mergeCell ref="AX92:BB92"/>
    <mergeCell ref="BC92:BG92"/>
    <mergeCell ref="BH92:BL92"/>
    <mergeCell ref="BM92:BQ92"/>
    <mergeCell ref="A93:B93"/>
    <mergeCell ref="C93:I93"/>
    <mergeCell ref="J93:N93"/>
    <mergeCell ref="O93:X93"/>
    <mergeCell ref="Y93:AC93"/>
    <mergeCell ref="AD93:AH93"/>
    <mergeCell ref="A92:B92"/>
    <mergeCell ref="C92:I92"/>
    <mergeCell ref="J92:N92"/>
    <mergeCell ref="O92:X92"/>
    <mergeCell ref="Y92:AC92"/>
    <mergeCell ref="AD92:AH92"/>
    <mergeCell ref="AI92:AM92"/>
    <mergeCell ref="AN92:AR92"/>
    <mergeCell ref="AS92:AW92"/>
    <mergeCell ref="AX90:BB90"/>
    <mergeCell ref="BC90:BG90"/>
    <mergeCell ref="BH90:BL90"/>
    <mergeCell ref="BM90:BQ90"/>
    <mergeCell ref="A91:B91"/>
    <mergeCell ref="A90:B90"/>
    <mergeCell ref="C90:I90"/>
    <mergeCell ref="J90:N90"/>
    <mergeCell ref="O90:X90"/>
    <mergeCell ref="Y90:AC90"/>
    <mergeCell ref="AD90:AH90"/>
    <mergeCell ref="AI90:AM90"/>
    <mergeCell ref="AN90:AR90"/>
    <mergeCell ref="AS90:AW90"/>
    <mergeCell ref="AX89:BB89"/>
    <mergeCell ref="BC89:BG89"/>
    <mergeCell ref="BH89:BL89"/>
    <mergeCell ref="BM89:BQ89"/>
    <mergeCell ref="BM88:BQ88"/>
    <mergeCell ref="A89:B89"/>
    <mergeCell ref="C89:I89"/>
    <mergeCell ref="J89:N89"/>
    <mergeCell ref="O89:X89"/>
    <mergeCell ref="Y89:AC89"/>
    <mergeCell ref="AD89:AH89"/>
    <mergeCell ref="AI89:AM89"/>
    <mergeCell ref="AN89:AR89"/>
    <mergeCell ref="AS89:AW89"/>
    <mergeCell ref="AI88:AM88"/>
    <mergeCell ref="AN88:AR88"/>
    <mergeCell ref="AS88:AW88"/>
    <mergeCell ref="AX88:BB88"/>
    <mergeCell ref="BC88:BG88"/>
    <mergeCell ref="BH88:BL88"/>
    <mergeCell ref="A88:B88"/>
    <mergeCell ref="C88:I88"/>
    <mergeCell ref="J88:N88"/>
    <mergeCell ref="O88:X88"/>
    <mergeCell ref="Y88:AC88"/>
    <mergeCell ref="AD88:AH88"/>
    <mergeCell ref="BM87:BQ87"/>
    <mergeCell ref="AI87:AM87"/>
    <mergeCell ref="AN87:AR87"/>
    <mergeCell ref="AS87:AW87"/>
    <mergeCell ref="AX87:BB87"/>
    <mergeCell ref="BC87:BG87"/>
    <mergeCell ref="BH87:BL87"/>
    <mergeCell ref="AX86:BB86"/>
    <mergeCell ref="BC86:BG86"/>
    <mergeCell ref="BH86:BL86"/>
    <mergeCell ref="BM86:BQ86"/>
    <mergeCell ref="A87:B87"/>
    <mergeCell ref="C87:I87"/>
    <mergeCell ref="J87:N87"/>
    <mergeCell ref="O87:X87"/>
    <mergeCell ref="Y87:AC87"/>
    <mergeCell ref="AD87:AH87"/>
    <mergeCell ref="BM85:BQ85"/>
    <mergeCell ref="A86:B86"/>
    <mergeCell ref="C86:I86"/>
    <mergeCell ref="J86:N86"/>
    <mergeCell ref="O86:X86"/>
    <mergeCell ref="Y86:AC86"/>
    <mergeCell ref="AD86:AH86"/>
    <mergeCell ref="AI86:AM86"/>
    <mergeCell ref="AN86:AR86"/>
    <mergeCell ref="AS86:AW86"/>
    <mergeCell ref="AI85:AM85"/>
    <mergeCell ref="AN85:AR85"/>
    <mergeCell ref="AS85:AW85"/>
    <mergeCell ref="AX85:BB85"/>
    <mergeCell ref="BC85:BG85"/>
    <mergeCell ref="BH85:BL85"/>
    <mergeCell ref="AX84:BB84"/>
    <mergeCell ref="BC84:BG84"/>
    <mergeCell ref="BH84:BL84"/>
    <mergeCell ref="BM84:BQ84"/>
    <mergeCell ref="A85:B85"/>
    <mergeCell ref="C85:I85"/>
    <mergeCell ref="J85:N85"/>
    <mergeCell ref="O85:X85"/>
    <mergeCell ref="Y85:AC85"/>
    <mergeCell ref="AD85:AH85"/>
    <mergeCell ref="A84:B84"/>
    <mergeCell ref="C84:I84"/>
    <mergeCell ref="J84:N84"/>
    <mergeCell ref="O84:X84"/>
    <mergeCell ref="Y84:AC84"/>
    <mergeCell ref="AD84:AH84"/>
    <mergeCell ref="AI84:AM84"/>
    <mergeCell ref="AN84:AR84"/>
    <mergeCell ref="AS84:AW84"/>
    <mergeCell ref="C83:BQ83"/>
    <mergeCell ref="AX82:BB82"/>
    <mergeCell ref="BC82:BG82"/>
    <mergeCell ref="BH82:BL82"/>
    <mergeCell ref="BM82:BQ82"/>
    <mergeCell ref="A83:B83"/>
    <mergeCell ref="A82:B82"/>
    <mergeCell ref="C82:I82"/>
    <mergeCell ref="J82:N82"/>
    <mergeCell ref="O82:X82"/>
    <mergeCell ref="Y82:AC82"/>
    <mergeCell ref="AD82:AH82"/>
    <mergeCell ref="AI82:AM82"/>
    <mergeCell ref="AN82:AR82"/>
    <mergeCell ref="AS82:AW82"/>
    <mergeCell ref="C81:BQ81"/>
    <mergeCell ref="AX80:BB80"/>
    <mergeCell ref="BC80:BG80"/>
    <mergeCell ref="BH80:BL80"/>
    <mergeCell ref="BM80:BQ80"/>
    <mergeCell ref="A81:B81"/>
    <mergeCell ref="A80:B80"/>
    <mergeCell ref="C80:I80"/>
    <mergeCell ref="J80:N80"/>
    <mergeCell ref="O80:X80"/>
    <mergeCell ref="Y80:AC80"/>
    <mergeCell ref="AD80:AH80"/>
    <mergeCell ref="AI80:AM80"/>
    <mergeCell ref="AN80:AR80"/>
    <mergeCell ref="AS80:AW80"/>
    <mergeCell ref="AX78:BB78"/>
    <mergeCell ref="BC78:BG78"/>
    <mergeCell ref="BH78:BL78"/>
    <mergeCell ref="BM78:BQ78"/>
    <mergeCell ref="A79:B79"/>
    <mergeCell ref="A78:B78"/>
    <mergeCell ref="C78:I78"/>
    <mergeCell ref="J78:N78"/>
    <mergeCell ref="O78:X78"/>
    <mergeCell ref="Y78:AC78"/>
    <mergeCell ref="AD78:AH78"/>
    <mergeCell ref="AI78:AM78"/>
    <mergeCell ref="AN78:AR78"/>
    <mergeCell ref="AS78:AW78"/>
    <mergeCell ref="AX76:BB76"/>
    <mergeCell ref="BC76:BG76"/>
    <mergeCell ref="BH76:BL76"/>
    <mergeCell ref="BM76:BQ76"/>
    <mergeCell ref="A77:B77"/>
    <mergeCell ref="A76:B76"/>
    <mergeCell ref="C76:I76"/>
    <mergeCell ref="J76:N76"/>
    <mergeCell ref="O76:X76"/>
    <mergeCell ref="Y76:AC76"/>
    <mergeCell ref="AD76:AH76"/>
    <mergeCell ref="AI76:AM76"/>
    <mergeCell ref="AN76:AR76"/>
    <mergeCell ref="AS76:AW76"/>
    <mergeCell ref="AX74:BB74"/>
    <mergeCell ref="BC74:BG74"/>
    <mergeCell ref="BH74:BL74"/>
    <mergeCell ref="BM74:BQ74"/>
    <mergeCell ref="A75:B75"/>
    <mergeCell ref="A74:B74"/>
    <mergeCell ref="C74:I74"/>
    <mergeCell ref="J74:N74"/>
    <mergeCell ref="O74:X74"/>
    <mergeCell ref="Y74:AC74"/>
    <mergeCell ref="AD74:AH74"/>
    <mergeCell ref="AI74:AM74"/>
    <mergeCell ref="AN74:AR74"/>
    <mergeCell ref="AS74:AW74"/>
    <mergeCell ref="AX72:BB72"/>
    <mergeCell ref="BC72:BG72"/>
    <mergeCell ref="BH72:BL72"/>
    <mergeCell ref="BM72:BQ72"/>
    <mergeCell ref="A73:B73"/>
    <mergeCell ref="A72:B72"/>
    <mergeCell ref="C72:I72"/>
    <mergeCell ref="J72:N72"/>
    <mergeCell ref="O72:X72"/>
    <mergeCell ref="Y72:AC72"/>
    <mergeCell ref="AD72:AH72"/>
    <mergeCell ref="AI72:AM72"/>
    <mergeCell ref="AN72:AR72"/>
    <mergeCell ref="AS72:AW72"/>
    <mergeCell ref="AX70:BB70"/>
    <mergeCell ref="BC70:BG70"/>
    <mergeCell ref="BH70:BL70"/>
    <mergeCell ref="BM70:BQ70"/>
    <mergeCell ref="A71:B71"/>
    <mergeCell ref="A70:B70"/>
    <mergeCell ref="C70:I70"/>
    <mergeCell ref="J70:N70"/>
    <mergeCell ref="O70:X70"/>
    <mergeCell ref="Y70:AC70"/>
    <mergeCell ref="AD70:AH70"/>
    <mergeCell ref="AI70:AM70"/>
    <mergeCell ref="AN70:AR70"/>
    <mergeCell ref="AS70:AW70"/>
    <mergeCell ref="AX68:BB68"/>
    <mergeCell ref="BC68:BG68"/>
    <mergeCell ref="BH68:BL68"/>
    <mergeCell ref="BM68:BQ68"/>
    <mergeCell ref="A69:B69"/>
    <mergeCell ref="BM67:BQ67"/>
    <mergeCell ref="A68:B68"/>
    <mergeCell ref="C68:I68"/>
    <mergeCell ref="J68:N68"/>
    <mergeCell ref="O68:X68"/>
    <mergeCell ref="Y68:AC68"/>
    <mergeCell ref="AD68:AH68"/>
    <mergeCell ref="AI68:AM68"/>
    <mergeCell ref="AN68:AR68"/>
    <mergeCell ref="AS68:AW68"/>
    <mergeCell ref="AI67:AM67"/>
    <mergeCell ref="AN67:AR67"/>
    <mergeCell ref="AS67:AW67"/>
    <mergeCell ref="AX67:BB67"/>
    <mergeCell ref="BC67:BG67"/>
    <mergeCell ref="BH67:BL67"/>
    <mergeCell ref="A67:B67"/>
    <mergeCell ref="C67:I67"/>
    <mergeCell ref="J67:N67"/>
    <mergeCell ref="O67:X67"/>
    <mergeCell ref="Y67:AC67"/>
    <mergeCell ref="AD67:AH67"/>
    <mergeCell ref="BM65:BQ65"/>
    <mergeCell ref="A66:B66"/>
    <mergeCell ref="AI65:AM65"/>
    <mergeCell ref="AN65:AR65"/>
    <mergeCell ref="AS65:AW65"/>
    <mergeCell ref="AX65:BB65"/>
    <mergeCell ref="BC65:BG65"/>
    <mergeCell ref="BH65:BL65"/>
    <mergeCell ref="A65:B65"/>
    <mergeCell ref="C65:I65"/>
    <mergeCell ref="J65:N65"/>
    <mergeCell ref="O65:X65"/>
    <mergeCell ref="Y65:AC65"/>
    <mergeCell ref="AD65:AH65"/>
    <mergeCell ref="BM63:BQ63"/>
    <mergeCell ref="A64:B64"/>
    <mergeCell ref="AI63:AM63"/>
    <mergeCell ref="AN63:AR63"/>
    <mergeCell ref="AS63:AW63"/>
    <mergeCell ref="AX63:BB63"/>
    <mergeCell ref="BC63:BG63"/>
    <mergeCell ref="BH63:BL63"/>
    <mergeCell ref="A63:B63"/>
    <mergeCell ref="C63:I63"/>
    <mergeCell ref="J63:N63"/>
    <mergeCell ref="O63:X63"/>
    <mergeCell ref="Y63:AC63"/>
    <mergeCell ref="AD63:AH63"/>
    <mergeCell ref="AD61:AH61"/>
    <mergeCell ref="AQ52:AV52"/>
    <mergeCell ref="AW52:BA52"/>
    <mergeCell ref="BB52:BF52"/>
    <mergeCell ref="BG52:BL52"/>
    <mergeCell ref="A52:P52"/>
    <mergeCell ref="Q52:U52"/>
    <mergeCell ref="V52:Z52"/>
    <mergeCell ref="AA52:AF52"/>
    <mergeCell ref="AG52:AK52"/>
    <mergeCell ref="AL52:AP52"/>
    <mergeCell ref="AI59:AM59"/>
    <mergeCell ref="BM60:BQ60"/>
    <mergeCell ref="BM58:BQ58"/>
    <mergeCell ref="BM59:BQ59"/>
    <mergeCell ref="AS57:AW57"/>
    <mergeCell ref="AN57:AR57"/>
    <mergeCell ref="AX59:BB59"/>
    <mergeCell ref="AX58:BB58"/>
    <mergeCell ref="AN59:AR59"/>
    <mergeCell ref="A26:F26"/>
    <mergeCell ref="G26:BL26"/>
    <mergeCell ref="A143:BL143"/>
    <mergeCell ref="A144:BL144"/>
    <mergeCell ref="A34:F34"/>
    <mergeCell ref="G34:BL34"/>
    <mergeCell ref="A56:B57"/>
    <mergeCell ref="C56:I57"/>
    <mergeCell ref="J56:N57"/>
    <mergeCell ref="O56:X57"/>
    <mergeCell ref="J58:N58"/>
    <mergeCell ref="O58:X58"/>
    <mergeCell ref="BN39:BQ39"/>
    <mergeCell ref="BI39:BM39"/>
    <mergeCell ref="AK39:AO39"/>
    <mergeCell ref="AA38:AO38"/>
    <mergeCell ref="AP38:BC38"/>
    <mergeCell ref="BD38:BQ38"/>
    <mergeCell ref="BD39:BH39"/>
    <mergeCell ref="AZ39:BC39"/>
    <mergeCell ref="A50:P50"/>
    <mergeCell ref="Q50:U50"/>
    <mergeCell ref="BM61:BQ61"/>
    <mergeCell ref="A62:B62"/>
    <mergeCell ref="AI61:AM61"/>
    <mergeCell ref="AN61:AR61"/>
    <mergeCell ref="AS61:AW61"/>
    <mergeCell ref="AX61:BB61"/>
    <mergeCell ref="BC61:BG61"/>
    <mergeCell ref="BH61:BL61"/>
    <mergeCell ref="A61:B61"/>
    <mergeCell ref="C61:I61"/>
    <mergeCell ref="A23:BL23"/>
    <mergeCell ref="A24:F24"/>
    <mergeCell ref="G24:BL24"/>
    <mergeCell ref="A38:B39"/>
    <mergeCell ref="A33:F33"/>
    <mergeCell ref="G33:BL33"/>
    <mergeCell ref="A25:F25"/>
    <mergeCell ref="G25:BL25"/>
    <mergeCell ref="A37:BQ37"/>
    <mergeCell ref="A36:BQ36"/>
    <mergeCell ref="AF39:AJ39"/>
    <mergeCell ref="AQ49:AV49"/>
    <mergeCell ref="AL49:AP49"/>
    <mergeCell ref="AG49:AK49"/>
    <mergeCell ref="AG48:AK48"/>
    <mergeCell ref="AA48:AF48"/>
    <mergeCell ref="AA40:AE40"/>
    <mergeCell ref="AF40:AJ40"/>
    <mergeCell ref="A41:B41"/>
    <mergeCell ref="AZ41:BC41"/>
    <mergeCell ref="AK40:AO40"/>
    <mergeCell ref="AU40:AY40"/>
    <mergeCell ref="AZ43:BC43"/>
    <mergeCell ref="BD43:BH43"/>
    <mergeCell ref="BI43:BM43"/>
    <mergeCell ref="BN43:BQ43"/>
    <mergeCell ref="C43:Z43"/>
    <mergeCell ref="AA43:AE43"/>
    <mergeCell ref="AF43:AJ43"/>
    <mergeCell ref="AK43:AO43"/>
    <mergeCell ref="AP43:AT43"/>
    <mergeCell ref="AU43:AY43"/>
    <mergeCell ref="AA49:AF49"/>
    <mergeCell ref="A43:B43"/>
    <mergeCell ref="AZ40:BC40"/>
    <mergeCell ref="BD40:BH40"/>
    <mergeCell ref="BI40:BM40"/>
    <mergeCell ref="BN40:BQ40"/>
    <mergeCell ref="BN41:BQ41"/>
    <mergeCell ref="AU41:AY41"/>
    <mergeCell ref="BI41:BM41"/>
    <mergeCell ref="BD41:BH41"/>
    <mergeCell ref="AP149:BH149"/>
    <mergeCell ref="W149:AM149"/>
    <mergeCell ref="A148:V148"/>
    <mergeCell ref="W148:AM148"/>
    <mergeCell ref="AP148:BH148"/>
    <mergeCell ref="BN42:BQ42"/>
    <mergeCell ref="C58:I58"/>
    <mergeCell ref="A49:P49"/>
    <mergeCell ref="A47:P48"/>
    <mergeCell ref="A58:B58"/>
    <mergeCell ref="AW51:BA51"/>
    <mergeCell ref="BB51:BF51"/>
    <mergeCell ref="A54:BQ54"/>
    <mergeCell ref="AL51:AP51"/>
    <mergeCell ref="AG51:AK51"/>
    <mergeCell ref="AA42:AE42"/>
    <mergeCell ref="Q48:U48"/>
    <mergeCell ref="AN58:AR58"/>
    <mergeCell ref="V48:Z48"/>
    <mergeCell ref="J61:N61"/>
    <mergeCell ref="O61:X61"/>
    <mergeCell ref="Y61:AC61"/>
    <mergeCell ref="AP153:BH153"/>
    <mergeCell ref="A152:V152"/>
    <mergeCell ref="W152:AM152"/>
    <mergeCell ref="AP152:BH152"/>
    <mergeCell ref="W153:AM153"/>
    <mergeCell ref="A60:B60"/>
    <mergeCell ref="A59:B59"/>
    <mergeCell ref="AK41:AO41"/>
    <mergeCell ref="AF41:AJ41"/>
    <mergeCell ref="A51:P51"/>
    <mergeCell ref="Q51:U51"/>
    <mergeCell ref="A45:BL45"/>
    <mergeCell ref="AQ51:AV51"/>
    <mergeCell ref="AG50:AK50"/>
    <mergeCell ref="AD60:AH60"/>
    <mergeCell ref="C60:I60"/>
    <mergeCell ref="J60:N60"/>
    <mergeCell ref="O60:X60"/>
    <mergeCell ref="Y60:AC60"/>
    <mergeCell ref="C59:I59"/>
    <mergeCell ref="J59:N59"/>
    <mergeCell ref="O59:X59"/>
    <mergeCell ref="Y59:AC59"/>
    <mergeCell ref="V51:Z51"/>
    <mergeCell ref="AA51:AF51"/>
    <mergeCell ref="AI57:AM57"/>
    <mergeCell ref="Y57:AC57"/>
    <mergeCell ref="AD59:AH59"/>
    <mergeCell ref="AI58:AM58"/>
    <mergeCell ref="Y56:AM56"/>
    <mergeCell ref="Y58:AC58"/>
    <mergeCell ref="AD58:AH58"/>
    <mergeCell ref="AQ50:AV50"/>
    <mergeCell ref="V49:Z49"/>
    <mergeCell ref="AS59:AW59"/>
    <mergeCell ref="AP41:AT41"/>
    <mergeCell ref="C41:Z41"/>
    <mergeCell ref="BG48:BL48"/>
    <mergeCell ref="AW47:BL47"/>
    <mergeCell ref="AA41:AE41"/>
    <mergeCell ref="AK42:AO42"/>
    <mergeCell ref="AP42:AT42"/>
    <mergeCell ref="AG47:AV47"/>
    <mergeCell ref="Q47:AF47"/>
    <mergeCell ref="AQ48:AV48"/>
    <mergeCell ref="AI60:AM60"/>
    <mergeCell ref="AN60:AR60"/>
    <mergeCell ref="AS60:AW60"/>
    <mergeCell ref="AX60:BB60"/>
    <mergeCell ref="BG50:BL50"/>
    <mergeCell ref="AU42:AY42"/>
    <mergeCell ref="AW49:BA49"/>
    <mergeCell ref="BB49:BF49"/>
    <mergeCell ref="BG49:BL49"/>
    <mergeCell ref="BC60:BG60"/>
    <mergeCell ref="BH60:BL60"/>
    <mergeCell ref="BC58:BG58"/>
    <mergeCell ref="BH58:BL58"/>
    <mergeCell ref="BH59:BL59"/>
    <mergeCell ref="BC59:BG59"/>
    <mergeCell ref="AD57:AH57"/>
    <mergeCell ref="AX57:BB57"/>
    <mergeCell ref="V50:Z50"/>
    <mergeCell ref="Q49:U49"/>
    <mergeCell ref="AA21:AI21"/>
    <mergeCell ref="AK21:BC21"/>
    <mergeCell ref="AO2:BL6"/>
    <mergeCell ref="A7:BL7"/>
    <mergeCell ref="A8:BL8"/>
    <mergeCell ref="A9:BL9"/>
    <mergeCell ref="AW48:BA48"/>
    <mergeCell ref="A46:BL46"/>
    <mergeCell ref="AW50:BA50"/>
    <mergeCell ref="BB50:BF50"/>
    <mergeCell ref="BB48:BF48"/>
    <mergeCell ref="AL48:AP48"/>
    <mergeCell ref="BM57:BQ57"/>
    <mergeCell ref="BH57:BL57"/>
    <mergeCell ref="BC57:BG57"/>
    <mergeCell ref="BG51:BL51"/>
    <mergeCell ref="AN56:BB56"/>
    <mergeCell ref="BC56:BQ56"/>
    <mergeCell ref="AF42:AJ42"/>
    <mergeCell ref="AZ42:BC42"/>
    <mergeCell ref="BD42:BH42"/>
    <mergeCell ref="BI42:BM42"/>
    <mergeCell ref="C38:Z39"/>
    <mergeCell ref="C40:Z40"/>
    <mergeCell ref="C42:Z42"/>
    <mergeCell ref="BE21:BL21"/>
    <mergeCell ref="B20:L20"/>
    <mergeCell ref="N20:Y20"/>
    <mergeCell ref="AA20:AI20"/>
    <mergeCell ref="AK20:BC20"/>
    <mergeCell ref="AL50:AP50"/>
    <mergeCell ref="AA50:AF50"/>
    <mergeCell ref="A126:B126"/>
    <mergeCell ref="C126:BQ126"/>
    <mergeCell ref="AS58:AW58"/>
    <mergeCell ref="AU39:AY39"/>
    <mergeCell ref="AP39:AT39"/>
    <mergeCell ref="AA39:AE39"/>
    <mergeCell ref="AP40:AT40"/>
    <mergeCell ref="A42:B42"/>
    <mergeCell ref="A10:BL10"/>
    <mergeCell ref="A11:BL11"/>
    <mergeCell ref="A12:BL12"/>
    <mergeCell ref="B14:L14"/>
    <mergeCell ref="N14:AS14"/>
    <mergeCell ref="AU14:BB14"/>
    <mergeCell ref="B15:L15"/>
    <mergeCell ref="N15:AS15"/>
    <mergeCell ref="AU15:BB15"/>
    <mergeCell ref="A40:B40"/>
    <mergeCell ref="A28:BL28"/>
    <mergeCell ref="A29:BL29"/>
    <mergeCell ref="A31:BL31"/>
    <mergeCell ref="A32:F32"/>
    <mergeCell ref="G32:BL32"/>
    <mergeCell ref="B17:L17"/>
    <mergeCell ref="N17:AS17"/>
    <mergeCell ref="AU17:BB17"/>
    <mergeCell ref="B18:L18"/>
    <mergeCell ref="N18:AS18"/>
    <mergeCell ref="AU18:BB18"/>
    <mergeCell ref="BE20:BL20"/>
    <mergeCell ref="B21:L21"/>
    <mergeCell ref="N21:Y21"/>
  </mergeCells>
  <phoneticPr fontId="0" type="noConversion"/>
  <conditionalFormatting sqref="C60">
    <cfRule type="cellIs" dxfId="162" priority="185" stopIfTrue="1" operator="equal">
      <formula>$C59</formula>
    </cfRule>
  </conditionalFormatting>
  <conditionalFormatting sqref="A60:B60 A125:B125">
    <cfRule type="cellIs" dxfId="161" priority="186" stopIfTrue="1" operator="equal">
      <formula>0</formula>
    </cfRule>
  </conditionalFormatting>
  <conditionalFormatting sqref="C61">
    <cfRule type="cellIs" dxfId="160" priority="183" stopIfTrue="1" operator="equal">
      <formula>$C60</formula>
    </cfRule>
  </conditionalFormatting>
  <conditionalFormatting sqref="A61:B61">
    <cfRule type="cellIs" dxfId="159" priority="184" stopIfTrue="1" operator="equal">
      <formula>0</formula>
    </cfRule>
  </conditionalFormatting>
  <conditionalFormatting sqref="C62">
    <cfRule type="cellIs" dxfId="158" priority="181" stopIfTrue="1" operator="equal">
      <formula>$C61</formula>
    </cfRule>
  </conditionalFormatting>
  <conditionalFormatting sqref="A62:B62">
    <cfRule type="cellIs" dxfId="157" priority="182" stopIfTrue="1" operator="equal">
      <formula>0</formula>
    </cfRule>
  </conditionalFormatting>
  <conditionalFormatting sqref="C63">
    <cfRule type="cellIs" dxfId="156" priority="179" stopIfTrue="1" operator="equal">
      <formula>$C62</formula>
    </cfRule>
  </conditionalFormatting>
  <conditionalFormatting sqref="A63:B63">
    <cfRule type="cellIs" dxfId="155" priority="180" stopIfTrue="1" operator="equal">
      <formula>0</formula>
    </cfRule>
  </conditionalFormatting>
  <conditionalFormatting sqref="C64">
    <cfRule type="cellIs" dxfId="154" priority="177" stopIfTrue="1" operator="equal">
      <formula>$C63</formula>
    </cfRule>
  </conditionalFormatting>
  <conditionalFormatting sqref="A64:B64">
    <cfRule type="cellIs" dxfId="153" priority="178" stopIfTrue="1" operator="equal">
      <formula>0</formula>
    </cfRule>
  </conditionalFormatting>
  <conditionalFormatting sqref="C65">
    <cfRule type="cellIs" dxfId="152" priority="175" stopIfTrue="1" operator="equal">
      <formula>$C64</formula>
    </cfRule>
  </conditionalFormatting>
  <conditionalFormatting sqref="A65:B65">
    <cfRule type="cellIs" dxfId="151" priority="176" stopIfTrue="1" operator="equal">
      <formula>0</formula>
    </cfRule>
  </conditionalFormatting>
  <conditionalFormatting sqref="C66">
    <cfRule type="cellIs" dxfId="150" priority="173" stopIfTrue="1" operator="equal">
      <formula>$C65</formula>
    </cfRule>
  </conditionalFormatting>
  <conditionalFormatting sqref="A66:B66">
    <cfRule type="cellIs" dxfId="149" priority="174" stopIfTrue="1" operator="equal">
      <formula>0</formula>
    </cfRule>
  </conditionalFormatting>
  <conditionalFormatting sqref="C67">
    <cfRule type="cellIs" dxfId="148" priority="171" stopIfTrue="1" operator="equal">
      <formula>$C66</formula>
    </cfRule>
  </conditionalFormatting>
  <conditionalFormatting sqref="A67:B67">
    <cfRule type="cellIs" dxfId="147" priority="172" stopIfTrue="1" operator="equal">
      <formula>0</formula>
    </cfRule>
  </conditionalFormatting>
  <conditionalFormatting sqref="C68">
    <cfRule type="cellIs" dxfId="146" priority="169" stopIfTrue="1" operator="equal">
      <formula>$C67</formula>
    </cfRule>
  </conditionalFormatting>
  <conditionalFormatting sqref="A68:B68">
    <cfRule type="cellIs" dxfId="145" priority="170" stopIfTrue="1" operator="equal">
      <formula>0</formula>
    </cfRule>
  </conditionalFormatting>
  <conditionalFormatting sqref="C69">
    <cfRule type="cellIs" dxfId="144" priority="167" stopIfTrue="1" operator="equal">
      <formula>$C68</formula>
    </cfRule>
  </conditionalFormatting>
  <conditionalFormatting sqref="A69:B69">
    <cfRule type="cellIs" dxfId="143" priority="168" stopIfTrue="1" operator="equal">
      <formula>0</formula>
    </cfRule>
  </conditionalFormatting>
  <conditionalFormatting sqref="C70">
    <cfRule type="cellIs" dxfId="142" priority="165" stopIfTrue="1" operator="equal">
      <formula>$C69</formula>
    </cfRule>
  </conditionalFormatting>
  <conditionalFormatting sqref="A70:B70">
    <cfRule type="cellIs" dxfId="141" priority="166" stopIfTrue="1" operator="equal">
      <formula>0</formula>
    </cfRule>
  </conditionalFormatting>
  <conditionalFormatting sqref="C71">
    <cfRule type="cellIs" dxfId="140" priority="163" stopIfTrue="1" operator="equal">
      <formula>$C70</formula>
    </cfRule>
  </conditionalFormatting>
  <conditionalFormatting sqref="A71:B71">
    <cfRule type="cellIs" dxfId="139" priority="164" stopIfTrue="1" operator="equal">
      <formula>0</formula>
    </cfRule>
  </conditionalFormatting>
  <conditionalFormatting sqref="C72">
    <cfRule type="cellIs" dxfId="138" priority="161" stopIfTrue="1" operator="equal">
      <formula>$C71</formula>
    </cfRule>
  </conditionalFormatting>
  <conditionalFormatting sqref="A72:B72">
    <cfRule type="cellIs" dxfId="137" priority="162" stopIfTrue="1" operator="equal">
      <formula>0</formula>
    </cfRule>
  </conditionalFormatting>
  <conditionalFormatting sqref="C73">
    <cfRule type="cellIs" dxfId="136" priority="159" stopIfTrue="1" operator="equal">
      <formula>$C72</formula>
    </cfRule>
  </conditionalFormatting>
  <conditionalFormatting sqref="A73:B73">
    <cfRule type="cellIs" dxfId="135" priority="160" stopIfTrue="1" operator="equal">
      <formula>0</formula>
    </cfRule>
  </conditionalFormatting>
  <conditionalFormatting sqref="C74">
    <cfRule type="cellIs" dxfId="134" priority="157" stopIfTrue="1" operator="equal">
      <formula>$C73</formula>
    </cfRule>
  </conditionalFormatting>
  <conditionalFormatting sqref="A74:B74">
    <cfRule type="cellIs" dxfId="133" priority="158" stopIfTrue="1" operator="equal">
      <formula>0</formula>
    </cfRule>
  </conditionalFormatting>
  <conditionalFormatting sqref="C75">
    <cfRule type="cellIs" dxfId="132" priority="155" stopIfTrue="1" operator="equal">
      <formula>$C74</formula>
    </cfRule>
  </conditionalFormatting>
  <conditionalFormatting sqref="A75:B75">
    <cfRule type="cellIs" dxfId="131" priority="156" stopIfTrue="1" operator="equal">
      <formula>0</formula>
    </cfRule>
  </conditionalFormatting>
  <conditionalFormatting sqref="C76">
    <cfRule type="cellIs" dxfId="130" priority="153" stopIfTrue="1" operator="equal">
      <formula>$C75</formula>
    </cfRule>
  </conditionalFormatting>
  <conditionalFormatting sqref="A76:B76">
    <cfRule type="cellIs" dxfId="129" priority="154" stopIfTrue="1" operator="equal">
      <formula>0</formula>
    </cfRule>
  </conditionalFormatting>
  <conditionalFormatting sqref="C77">
    <cfRule type="cellIs" dxfId="128" priority="151" stopIfTrue="1" operator="equal">
      <formula>$C76</formula>
    </cfRule>
  </conditionalFormatting>
  <conditionalFormatting sqref="A77:B77">
    <cfRule type="cellIs" dxfId="127" priority="152" stopIfTrue="1" operator="equal">
      <formula>0</formula>
    </cfRule>
  </conditionalFormatting>
  <conditionalFormatting sqref="C78">
    <cfRule type="cellIs" dxfId="126" priority="149" stopIfTrue="1" operator="equal">
      <formula>$C77</formula>
    </cfRule>
  </conditionalFormatting>
  <conditionalFormatting sqref="A78:B78">
    <cfRule type="cellIs" dxfId="125" priority="150" stopIfTrue="1" operator="equal">
      <formula>0</formula>
    </cfRule>
  </conditionalFormatting>
  <conditionalFormatting sqref="C79">
    <cfRule type="cellIs" dxfId="124" priority="147" stopIfTrue="1" operator="equal">
      <formula>$C78</formula>
    </cfRule>
  </conditionalFormatting>
  <conditionalFormatting sqref="A79:B79">
    <cfRule type="cellIs" dxfId="123" priority="148" stopIfTrue="1" operator="equal">
      <formula>0</formula>
    </cfRule>
  </conditionalFormatting>
  <conditionalFormatting sqref="C80">
    <cfRule type="cellIs" dxfId="122" priority="145" stopIfTrue="1" operator="equal">
      <formula>$C79</formula>
    </cfRule>
  </conditionalFormatting>
  <conditionalFormatting sqref="A80:B80">
    <cfRule type="cellIs" dxfId="121" priority="146" stopIfTrue="1" operator="equal">
      <formula>0</formula>
    </cfRule>
  </conditionalFormatting>
  <conditionalFormatting sqref="C81">
    <cfRule type="cellIs" dxfId="120" priority="143" stopIfTrue="1" operator="equal">
      <formula>$C80</formula>
    </cfRule>
  </conditionalFormatting>
  <conditionalFormatting sqref="A81:B81">
    <cfRule type="cellIs" dxfId="119" priority="144" stopIfTrue="1" operator="equal">
      <formula>0</formula>
    </cfRule>
  </conditionalFormatting>
  <conditionalFormatting sqref="C82">
    <cfRule type="cellIs" dxfId="118" priority="141" stopIfTrue="1" operator="equal">
      <formula>$C81</formula>
    </cfRule>
  </conditionalFormatting>
  <conditionalFormatting sqref="A82:B82">
    <cfRule type="cellIs" dxfId="117" priority="142" stopIfTrue="1" operator="equal">
      <formula>0</formula>
    </cfRule>
  </conditionalFormatting>
  <conditionalFormatting sqref="C83">
    <cfRule type="cellIs" dxfId="116" priority="139" stopIfTrue="1" operator="equal">
      <formula>$C82</formula>
    </cfRule>
  </conditionalFormatting>
  <conditionalFormatting sqref="A83:B83">
    <cfRule type="cellIs" dxfId="115" priority="140" stopIfTrue="1" operator="equal">
      <formula>0</formula>
    </cfRule>
  </conditionalFormatting>
  <conditionalFormatting sqref="C84">
    <cfRule type="cellIs" dxfId="114" priority="137" stopIfTrue="1" operator="equal">
      <formula>$C83</formula>
    </cfRule>
  </conditionalFormatting>
  <conditionalFormatting sqref="A84:B84">
    <cfRule type="cellIs" dxfId="113" priority="138" stopIfTrue="1" operator="equal">
      <formula>0</formula>
    </cfRule>
  </conditionalFormatting>
  <conditionalFormatting sqref="C85">
    <cfRule type="cellIs" dxfId="112" priority="135" stopIfTrue="1" operator="equal">
      <formula>$C84</formula>
    </cfRule>
  </conditionalFormatting>
  <conditionalFormatting sqref="A85:B85">
    <cfRule type="cellIs" dxfId="111" priority="136" stopIfTrue="1" operator="equal">
      <formula>0</formula>
    </cfRule>
  </conditionalFormatting>
  <conditionalFormatting sqref="C86">
    <cfRule type="cellIs" dxfId="110" priority="133" stopIfTrue="1" operator="equal">
      <formula>$C85</formula>
    </cfRule>
  </conditionalFormatting>
  <conditionalFormatting sqref="A86:B86">
    <cfRule type="cellIs" dxfId="109" priority="134" stopIfTrue="1" operator="equal">
      <formula>0</formula>
    </cfRule>
  </conditionalFormatting>
  <conditionalFormatting sqref="C87">
    <cfRule type="cellIs" dxfId="108" priority="131" stopIfTrue="1" operator="equal">
      <formula>$C86</formula>
    </cfRule>
  </conditionalFormatting>
  <conditionalFormatting sqref="A87:B87">
    <cfRule type="cellIs" dxfId="107" priority="132" stopIfTrue="1" operator="equal">
      <formula>0</formula>
    </cfRule>
  </conditionalFormatting>
  <conditionalFormatting sqref="A88:B88">
    <cfRule type="cellIs" dxfId="106" priority="128" stopIfTrue="1" operator="equal">
      <formula>0</formula>
    </cfRule>
  </conditionalFormatting>
  <conditionalFormatting sqref="C89">
    <cfRule type="cellIs" dxfId="105" priority="125" stopIfTrue="1" operator="equal">
      <formula>$C88</formula>
    </cfRule>
  </conditionalFormatting>
  <conditionalFormatting sqref="A89:B89">
    <cfRule type="cellIs" dxfId="104" priority="126" stopIfTrue="1" operator="equal">
      <formula>0</formula>
    </cfRule>
  </conditionalFormatting>
  <conditionalFormatting sqref="C90">
    <cfRule type="cellIs" dxfId="103" priority="121" stopIfTrue="1" operator="equal">
      <formula>#REF!</formula>
    </cfRule>
  </conditionalFormatting>
  <conditionalFormatting sqref="A90:B90">
    <cfRule type="cellIs" dxfId="102" priority="122" stopIfTrue="1" operator="equal">
      <formula>0</formula>
    </cfRule>
  </conditionalFormatting>
  <conditionalFormatting sqref="C91">
    <cfRule type="cellIs" dxfId="101" priority="119" stopIfTrue="1" operator="equal">
      <formula>$C90</formula>
    </cfRule>
  </conditionalFormatting>
  <conditionalFormatting sqref="A91:B91">
    <cfRule type="cellIs" dxfId="100" priority="120" stopIfTrue="1" operator="equal">
      <formula>0</formula>
    </cfRule>
  </conditionalFormatting>
  <conditionalFormatting sqref="C92">
    <cfRule type="cellIs" dxfId="99" priority="117" stopIfTrue="1" operator="equal">
      <formula>$C91</formula>
    </cfRule>
  </conditionalFormatting>
  <conditionalFormatting sqref="A92:B92">
    <cfRule type="cellIs" dxfId="98" priority="118" stopIfTrue="1" operator="equal">
      <formula>0</formula>
    </cfRule>
  </conditionalFormatting>
  <conditionalFormatting sqref="C93">
    <cfRule type="cellIs" dxfId="97" priority="115" stopIfTrue="1" operator="equal">
      <formula>$C92</formula>
    </cfRule>
  </conditionalFormatting>
  <conditionalFormatting sqref="A93:B93">
    <cfRule type="cellIs" dxfId="96" priority="116" stopIfTrue="1" operator="equal">
      <formula>0</formula>
    </cfRule>
  </conditionalFormatting>
  <conditionalFormatting sqref="C94">
    <cfRule type="cellIs" dxfId="95" priority="111" stopIfTrue="1" operator="equal">
      <formula>#REF!</formula>
    </cfRule>
  </conditionalFormatting>
  <conditionalFormatting sqref="A94:B94">
    <cfRule type="cellIs" dxfId="94" priority="112" stopIfTrue="1" operator="equal">
      <formula>0</formula>
    </cfRule>
  </conditionalFormatting>
  <conditionalFormatting sqref="C95">
    <cfRule type="cellIs" dxfId="93" priority="109" stopIfTrue="1" operator="equal">
      <formula>$C94</formula>
    </cfRule>
  </conditionalFormatting>
  <conditionalFormatting sqref="A95:B95">
    <cfRule type="cellIs" dxfId="92" priority="110" stopIfTrue="1" operator="equal">
      <formula>0</formula>
    </cfRule>
  </conditionalFormatting>
  <conditionalFormatting sqref="C96">
    <cfRule type="cellIs" dxfId="91" priority="107" stopIfTrue="1" operator="equal">
      <formula>$C95</formula>
    </cfRule>
  </conditionalFormatting>
  <conditionalFormatting sqref="A96:B96">
    <cfRule type="cellIs" dxfId="90" priority="108" stopIfTrue="1" operator="equal">
      <formula>0</formula>
    </cfRule>
  </conditionalFormatting>
  <conditionalFormatting sqref="C97">
    <cfRule type="cellIs" dxfId="89" priority="105" stopIfTrue="1" operator="equal">
      <formula>$C96</formula>
    </cfRule>
  </conditionalFormatting>
  <conditionalFormatting sqref="A97:B97">
    <cfRule type="cellIs" dxfId="88" priority="106" stopIfTrue="1" operator="equal">
      <formula>0</formula>
    </cfRule>
  </conditionalFormatting>
  <conditionalFormatting sqref="C98">
    <cfRule type="cellIs" dxfId="87" priority="103" stopIfTrue="1" operator="equal">
      <formula>$C97</formula>
    </cfRule>
  </conditionalFormatting>
  <conditionalFormatting sqref="A98:B98">
    <cfRule type="cellIs" dxfId="86" priority="104" stopIfTrue="1" operator="equal">
      <formula>0</formula>
    </cfRule>
  </conditionalFormatting>
  <conditionalFormatting sqref="C99">
    <cfRule type="cellIs" dxfId="85" priority="101" stopIfTrue="1" operator="equal">
      <formula>$C98</formula>
    </cfRule>
  </conditionalFormatting>
  <conditionalFormatting sqref="A99:B99">
    <cfRule type="cellIs" dxfId="84" priority="102" stopIfTrue="1" operator="equal">
      <formula>0</formula>
    </cfRule>
  </conditionalFormatting>
  <conditionalFormatting sqref="C100">
    <cfRule type="cellIs" dxfId="83" priority="99" stopIfTrue="1" operator="equal">
      <formula>$C99</formula>
    </cfRule>
  </conditionalFormatting>
  <conditionalFormatting sqref="A100:B100">
    <cfRule type="cellIs" dxfId="82" priority="100" stopIfTrue="1" operator="equal">
      <formula>0</formula>
    </cfRule>
  </conditionalFormatting>
  <conditionalFormatting sqref="C101">
    <cfRule type="cellIs" dxfId="81" priority="95" stopIfTrue="1" operator="equal">
      <formula>#REF!</formula>
    </cfRule>
  </conditionalFormatting>
  <conditionalFormatting sqref="A101:B101">
    <cfRule type="cellIs" dxfId="80" priority="96" stopIfTrue="1" operator="equal">
      <formula>0</formula>
    </cfRule>
  </conditionalFormatting>
  <conditionalFormatting sqref="C102">
    <cfRule type="cellIs" dxfId="79" priority="93" stopIfTrue="1" operator="equal">
      <formula>$C101</formula>
    </cfRule>
  </conditionalFormatting>
  <conditionalFormatting sqref="A102:B102">
    <cfRule type="cellIs" dxfId="78" priority="94" stopIfTrue="1" operator="equal">
      <formula>0</formula>
    </cfRule>
  </conditionalFormatting>
  <conditionalFormatting sqref="C103">
    <cfRule type="cellIs" dxfId="77" priority="91" stopIfTrue="1" operator="equal">
      <formula>$C102</formula>
    </cfRule>
  </conditionalFormatting>
  <conditionalFormatting sqref="A103:B103">
    <cfRule type="cellIs" dxfId="76" priority="92" stopIfTrue="1" operator="equal">
      <formula>0</formula>
    </cfRule>
  </conditionalFormatting>
  <conditionalFormatting sqref="C104">
    <cfRule type="cellIs" dxfId="75" priority="89" stopIfTrue="1" operator="equal">
      <formula>$C103</formula>
    </cfRule>
  </conditionalFormatting>
  <conditionalFormatting sqref="A104:B104">
    <cfRule type="cellIs" dxfId="74" priority="90" stopIfTrue="1" operator="equal">
      <formula>0</formula>
    </cfRule>
  </conditionalFormatting>
  <conditionalFormatting sqref="C105">
    <cfRule type="cellIs" dxfId="73" priority="85" stopIfTrue="1" operator="equal">
      <formula>#REF!</formula>
    </cfRule>
  </conditionalFormatting>
  <conditionalFormatting sqref="A105:B105">
    <cfRule type="cellIs" dxfId="72" priority="86" stopIfTrue="1" operator="equal">
      <formula>0</formula>
    </cfRule>
  </conditionalFormatting>
  <conditionalFormatting sqref="C106">
    <cfRule type="cellIs" dxfId="71" priority="83" stopIfTrue="1" operator="equal">
      <formula>$C105</formula>
    </cfRule>
  </conditionalFormatting>
  <conditionalFormatting sqref="A106:B106">
    <cfRule type="cellIs" dxfId="70" priority="84" stopIfTrue="1" operator="equal">
      <formula>0</formula>
    </cfRule>
  </conditionalFormatting>
  <conditionalFormatting sqref="C107">
    <cfRule type="cellIs" dxfId="69" priority="81" stopIfTrue="1" operator="equal">
      <formula>$C106</formula>
    </cfRule>
  </conditionalFormatting>
  <conditionalFormatting sqref="A107:B107">
    <cfRule type="cellIs" dxfId="68" priority="82" stopIfTrue="1" operator="equal">
      <formula>0</formula>
    </cfRule>
  </conditionalFormatting>
  <conditionalFormatting sqref="C108">
    <cfRule type="cellIs" dxfId="67" priority="79" stopIfTrue="1" operator="equal">
      <formula>$C107</formula>
    </cfRule>
  </conditionalFormatting>
  <conditionalFormatting sqref="A108:B108">
    <cfRule type="cellIs" dxfId="66" priority="80" stopIfTrue="1" operator="equal">
      <formula>0</formula>
    </cfRule>
  </conditionalFormatting>
  <conditionalFormatting sqref="C109">
    <cfRule type="cellIs" dxfId="65" priority="75" stopIfTrue="1" operator="equal">
      <formula>#REF!</formula>
    </cfRule>
  </conditionalFormatting>
  <conditionalFormatting sqref="A109:B109">
    <cfRule type="cellIs" dxfId="64" priority="76" stopIfTrue="1" operator="equal">
      <formula>0</formula>
    </cfRule>
  </conditionalFormatting>
  <conditionalFormatting sqref="C110">
    <cfRule type="cellIs" dxfId="63" priority="73" stopIfTrue="1" operator="equal">
      <formula>$C109</formula>
    </cfRule>
  </conditionalFormatting>
  <conditionalFormatting sqref="A110:B110">
    <cfRule type="cellIs" dxfId="62" priority="74" stopIfTrue="1" operator="equal">
      <formula>0</formula>
    </cfRule>
  </conditionalFormatting>
  <conditionalFormatting sqref="C111">
    <cfRule type="cellIs" dxfId="61" priority="71" stopIfTrue="1" operator="equal">
      <formula>$C110</formula>
    </cfRule>
  </conditionalFormatting>
  <conditionalFormatting sqref="A111:B111">
    <cfRule type="cellIs" dxfId="60" priority="72" stopIfTrue="1" operator="equal">
      <formula>0</formula>
    </cfRule>
  </conditionalFormatting>
  <conditionalFormatting sqref="C112">
    <cfRule type="cellIs" dxfId="59" priority="69" stopIfTrue="1" operator="equal">
      <formula>$C111</formula>
    </cfRule>
  </conditionalFormatting>
  <conditionalFormatting sqref="A112:B112">
    <cfRule type="cellIs" dxfId="58" priority="70" stopIfTrue="1" operator="equal">
      <formula>0</formula>
    </cfRule>
  </conditionalFormatting>
  <conditionalFormatting sqref="C113">
    <cfRule type="cellIs" dxfId="57" priority="65" stopIfTrue="1" operator="equal">
      <formula>#REF!</formula>
    </cfRule>
  </conditionalFormatting>
  <conditionalFormatting sqref="A113:B113">
    <cfRule type="cellIs" dxfId="56" priority="66" stopIfTrue="1" operator="equal">
      <formula>0</formula>
    </cfRule>
  </conditionalFormatting>
  <conditionalFormatting sqref="C114">
    <cfRule type="cellIs" dxfId="55" priority="63" stopIfTrue="1" operator="equal">
      <formula>$C113</formula>
    </cfRule>
  </conditionalFormatting>
  <conditionalFormatting sqref="A114:B114">
    <cfRule type="cellIs" dxfId="54" priority="64" stopIfTrue="1" operator="equal">
      <formula>0</formula>
    </cfRule>
  </conditionalFormatting>
  <conditionalFormatting sqref="C115">
    <cfRule type="cellIs" dxfId="53" priority="61" stopIfTrue="1" operator="equal">
      <formula>$C114</formula>
    </cfRule>
  </conditionalFormatting>
  <conditionalFormatting sqref="A115:B115">
    <cfRule type="cellIs" dxfId="52" priority="62" stopIfTrue="1" operator="equal">
      <formula>0</formula>
    </cfRule>
  </conditionalFormatting>
  <conditionalFormatting sqref="C116">
    <cfRule type="cellIs" dxfId="51" priority="59" stopIfTrue="1" operator="equal">
      <formula>$C115</formula>
    </cfRule>
  </conditionalFormatting>
  <conditionalFormatting sqref="A116:B116">
    <cfRule type="cellIs" dxfId="50" priority="60" stopIfTrue="1" operator="equal">
      <formula>0</formula>
    </cfRule>
  </conditionalFormatting>
  <conditionalFormatting sqref="C117">
    <cfRule type="cellIs" dxfId="49" priority="55" stopIfTrue="1" operator="equal">
      <formula>#REF!</formula>
    </cfRule>
  </conditionalFormatting>
  <conditionalFormatting sqref="A117:B117">
    <cfRule type="cellIs" dxfId="48" priority="56" stopIfTrue="1" operator="equal">
      <formula>0</formula>
    </cfRule>
  </conditionalFormatting>
  <conditionalFormatting sqref="C118">
    <cfRule type="cellIs" dxfId="47" priority="53" stopIfTrue="1" operator="equal">
      <formula>$C117</formula>
    </cfRule>
  </conditionalFormatting>
  <conditionalFormatting sqref="A118:B118">
    <cfRule type="cellIs" dxfId="46" priority="54" stopIfTrue="1" operator="equal">
      <formula>0</formula>
    </cfRule>
  </conditionalFormatting>
  <conditionalFormatting sqref="C119">
    <cfRule type="cellIs" dxfId="45" priority="51" stopIfTrue="1" operator="equal">
      <formula>$C118</formula>
    </cfRule>
  </conditionalFormatting>
  <conditionalFormatting sqref="A119:B119">
    <cfRule type="cellIs" dxfId="44" priority="52" stopIfTrue="1" operator="equal">
      <formula>0</formula>
    </cfRule>
  </conditionalFormatting>
  <conditionalFormatting sqref="C120">
    <cfRule type="cellIs" dxfId="43" priority="49" stopIfTrue="1" operator="equal">
      <formula>$C119</formula>
    </cfRule>
  </conditionalFormatting>
  <conditionalFormatting sqref="A120:B120">
    <cfRule type="cellIs" dxfId="42" priority="50" stopIfTrue="1" operator="equal">
      <formula>0</formula>
    </cfRule>
  </conditionalFormatting>
  <conditionalFormatting sqref="C121">
    <cfRule type="cellIs" dxfId="41" priority="45" stopIfTrue="1" operator="equal">
      <formula>#REF!</formula>
    </cfRule>
  </conditionalFormatting>
  <conditionalFormatting sqref="A121:B121">
    <cfRule type="cellIs" dxfId="40" priority="46" stopIfTrue="1" operator="equal">
      <formula>0</formula>
    </cfRule>
  </conditionalFormatting>
  <conditionalFormatting sqref="C122">
    <cfRule type="cellIs" dxfId="39" priority="43" stopIfTrue="1" operator="equal">
      <formula>$C121</formula>
    </cfRule>
  </conditionalFormatting>
  <conditionalFormatting sqref="A122:B122">
    <cfRule type="cellIs" dxfId="38" priority="44" stopIfTrue="1" operator="equal">
      <formula>0</formula>
    </cfRule>
  </conditionalFormatting>
  <conditionalFormatting sqref="C123">
    <cfRule type="cellIs" dxfId="37" priority="41" stopIfTrue="1" operator="equal">
      <formula>$C122</formula>
    </cfRule>
  </conditionalFormatting>
  <conditionalFormatting sqref="A123:B123">
    <cfRule type="cellIs" dxfId="36" priority="42" stopIfTrue="1" operator="equal">
      <formula>0</formula>
    </cfRule>
  </conditionalFormatting>
  <conditionalFormatting sqref="C124">
    <cfRule type="cellIs" dxfId="35" priority="39" stopIfTrue="1" operator="equal">
      <formula>$C123</formula>
    </cfRule>
  </conditionalFormatting>
  <conditionalFormatting sqref="A124:B124">
    <cfRule type="cellIs" dxfId="34" priority="40" stopIfTrue="1" operator="equal">
      <formula>0</formula>
    </cfRule>
  </conditionalFormatting>
  <conditionalFormatting sqref="C127">
    <cfRule type="cellIs" dxfId="33" priority="33" stopIfTrue="1" operator="equal">
      <formula>$C125</formula>
    </cfRule>
  </conditionalFormatting>
  <conditionalFormatting sqref="A127:B127">
    <cfRule type="cellIs" dxfId="32" priority="34" stopIfTrue="1" operator="equal">
      <formula>0</formula>
    </cfRule>
  </conditionalFormatting>
  <conditionalFormatting sqref="C128">
    <cfRule type="cellIs" dxfId="31" priority="31" stopIfTrue="1" operator="equal">
      <formula>$C127</formula>
    </cfRule>
  </conditionalFormatting>
  <conditionalFormatting sqref="A128:B128">
    <cfRule type="cellIs" dxfId="30" priority="32" stopIfTrue="1" operator="equal">
      <formula>0</formula>
    </cfRule>
  </conditionalFormatting>
  <conditionalFormatting sqref="C129">
    <cfRule type="cellIs" dxfId="29" priority="29" stopIfTrue="1" operator="equal">
      <formula>$C128</formula>
    </cfRule>
  </conditionalFormatting>
  <conditionalFormatting sqref="A129:B129">
    <cfRule type="cellIs" dxfId="28" priority="30" stopIfTrue="1" operator="equal">
      <formula>0</formula>
    </cfRule>
  </conditionalFormatting>
  <conditionalFormatting sqref="C130">
    <cfRule type="cellIs" dxfId="27" priority="27" stopIfTrue="1" operator="equal">
      <formula>$C129</formula>
    </cfRule>
  </conditionalFormatting>
  <conditionalFormatting sqref="A130:B130">
    <cfRule type="cellIs" dxfId="26" priority="28" stopIfTrue="1" operator="equal">
      <formula>0</formula>
    </cfRule>
  </conditionalFormatting>
  <conditionalFormatting sqref="C131">
    <cfRule type="cellIs" dxfId="25" priority="25" stopIfTrue="1" operator="equal">
      <formula>$C130</formula>
    </cfRule>
  </conditionalFormatting>
  <conditionalFormatting sqref="A131:B131">
    <cfRule type="cellIs" dxfId="24" priority="26" stopIfTrue="1" operator="equal">
      <formula>0</formula>
    </cfRule>
  </conditionalFormatting>
  <conditionalFormatting sqref="C132">
    <cfRule type="cellIs" dxfId="23" priority="23" stopIfTrue="1" operator="equal">
      <formula>$C131</formula>
    </cfRule>
  </conditionalFormatting>
  <conditionalFormatting sqref="A132:B132">
    <cfRule type="cellIs" dxfId="22" priority="24" stopIfTrue="1" operator="equal">
      <formula>0</formula>
    </cfRule>
  </conditionalFormatting>
  <conditionalFormatting sqref="C133">
    <cfRule type="cellIs" dxfId="21" priority="21" stopIfTrue="1" operator="equal">
      <formula>$C132</formula>
    </cfRule>
  </conditionalFormatting>
  <conditionalFormatting sqref="A133:B133">
    <cfRule type="cellIs" dxfId="20" priority="22" stopIfTrue="1" operator="equal">
      <formula>0</formula>
    </cfRule>
  </conditionalFormatting>
  <conditionalFormatting sqref="C134">
    <cfRule type="cellIs" dxfId="19" priority="19" stopIfTrue="1" operator="equal">
      <formula>$C133</formula>
    </cfRule>
  </conditionalFormatting>
  <conditionalFormatting sqref="A134:B134">
    <cfRule type="cellIs" dxfId="18" priority="20" stopIfTrue="1" operator="equal">
      <formula>0</formula>
    </cfRule>
  </conditionalFormatting>
  <conditionalFormatting sqref="C135">
    <cfRule type="cellIs" dxfId="17" priority="17" stopIfTrue="1" operator="equal">
      <formula>$C134</formula>
    </cfRule>
  </conditionalFormatting>
  <conditionalFormatting sqref="A135:B135">
    <cfRule type="cellIs" dxfId="16" priority="18" stopIfTrue="1" operator="equal">
      <formula>0</formula>
    </cfRule>
  </conditionalFormatting>
  <conditionalFormatting sqref="C136">
    <cfRule type="cellIs" dxfId="15" priority="15" stopIfTrue="1" operator="equal">
      <formula>$C135</formula>
    </cfRule>
  </conditionalFormatting>
  <conditionalFormatting sqref="A136:B136">
    <cfRule type="cellIs" dxfId="14" priority="16" stopIfTrue="1" operator="equal">
      <formula>0</formula>
    </cfRule>
  </conditionalFormatting>
  <conditionalFormatting sqref="C137">
    <cfRule type="cellIs" dxfId="13" priority="13" stopIfTrue="1" operator="equal">
      <formula>$C136</formula>
    </cfRule>
  </conditionalFormatting>
  <conditionalFormatting sqref="A137:B137">
    <cfRule type="cellIs" dxfId="12" priority="14" stopIfTrue="1" operator="equal">
      <formula>0</formula>
    </cfRule>
  </conditionalFormatting>
  <conditionalFormatting sqref="C138">
    <cfRule type="cellIs" dxfId="11" priority="11" stopIfTrue="1" operator="equal">
      <formula>$C137</formula>
    </cfRule>
  </conditionalFormatting>
  <conditionalFormatting sqref="A138:B138">
    <cfRule type="cellIs" dxfId="10" priority="12" stopIfTrue="1" operator="equal">
      <formula>0</formula>
    </cfRule>
  </conditionalFormatting>
  <conditionalFormatting sqref="C139">
    <cfRule type="cellIs" dxfId="9" priority="9" stopIfTrue="1" operator="equal">
      <formula>$C138</formula>
    </cfRule>
  </conditionalFormatting>
  <conditionalFormatting sqref="A139:B139">
    <cfRule type="cellIs" dxfId="8" priority="10" stopIfTrue="1" operator="equal">
      <formula>0</formula>
    </cfRule>
  </conditionalFormatting>
  <conditionalFormatting sqref="C140">
    <cfRule type="cellIs" dxfId="7" priority="7" stopIfTrue="1" operator="equal">
      <formula>$C139</formula>
    </cfRule>
  </conditionalFormatting>
  <conditionalFormatting sqref="A140:B140">
    <cfRule type="cellIs" dxfId="6" priority="8" stopIfTrue="1" operator="equal">
      <formula>0</formula>
    </cfRule>
  </conditionalFormatting>
  <conditionalFormatting sqref="C141">
    <cfRule type="cellIs" dxfId="5" priority="5" stopIfTrue="1" operator="equal">
      <formula>$C140</formula>
    </cfRule>
  </conditionalFormatting>
  <conditionalFormatting sqref="A141:B141">
    <cfRule type="cellIs" dxfId="4" priority="6" stopIfTrue="1" operator="equal">
      <formula>0</formula>
    </cfRule>
  </conditionalFormatting>
  <conditionalFormatting sqref="C88">
    <cfRule type="cellIs" dxfId="3" priority="187" stopIfTrue="1" operator="equal">
      <formula>#REF!</formula>
    </cfRule>
  </conditionalFormatting>
  <conditionalFormatting sqref="C126">
    <cfRule type="cellIs" dxfId="2" priority="1" stopIfTrue="1" operator="equal">
      <formula>$C125</formula>
    </cfRule>
  </conditionalFormatting>
  <conditionalFormatting sqref="A126:B126">
    <cfRule type="cellIs" dxfId="1" priority="2" stopIfTrue="1" operator="equal">
      <formula>0</formula>
    </cfRule>
  </conditionalFormatting>
  <conditionalFormatting sqref="C125">
    <cfRule type="cellIs" dxfId="0" priority="188" stopIfTrue="1" operator="equal">
      <formula>#REF!</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КПК0813242</vt:lpstr>
      <vt:lpstr>КПК0813242!Область_печати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2020-01-12T09:02:55Z</cp:lastPrinted>
  <dcterms:created xsi:type="dcterms:W3CDTF">2016-08-10T10:53:25Z</dcterms:created>
  <dcterms:modified xsi:type="dcterms:W3CDTF">2022-01-28T10:45:04Z</dcterms:modified>
</cp:coreProperties>
</file>