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140" windowHeight="636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D321" i="1" l="1"/>
  <c r="D320" i="1"/>
  <c r="D319" i="1"/>
  <c r="D318" i="1"/>
  <c r="D317" i="1"/>
  <c r="D316" i="1"/>
  <c r="D315" i="1"/>
  <c r="D314" i="1"/>
  <c r="D313" i="1"/>
  <c r="D312" i="1"/>
  <c r="D311" i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D297" i="1"/>
  <c r="D296" i="1"/>
  <c r="D295" i="1"/>
  <c r="D294" i="1"/>
  <c r="D293" i="1"/>
  <c r="D291" i="1"/>
  <c r="D290" i="1"/>
  <c r="D289" i="1"/>
  <c r="D288" i="1"/>
  <c r="D287" i="1"/>
  <c r="D286" i="1"/>
  <c r="D285" i="1"/>
  <c r="D284" i="1"/>
  <c r="D283" i="1"/>
  <c r="D282" i="1"/>
  <c r="D281" i="1"/>
  <c r="D280" i="1"/>
  <c r="D279" i="1"/>
  <c r="D278" i="1"/>
  <c r="D277" i="1"/>
  <c r="D276" i="1"/>
  <c r="D275" i="1"/>
  <c r="D274" i="1"/>
  <c r="D273" i="1"/>
  <c r="D272" i="1"/>
  <c r="D271" i="1"/>
  <c r="D270" i="1"/>
  <c r="D269" i="1"/>
  <c r="D268" i="1"/>
  <c r="D267" i="1"/>
  <c r="D266" i="1"/>
  <c r="D264" i="1"/>
  <c r="D263" i="1"/>
  <c r="D262" i="1"/>
  <c r="D261" i="1"/>
  <c r="D260" i="1"/>
  <c r="D259" i="1"/>
  <c r="D258" i="1"/>
  <c r="D257" i="1"/>
  <c r="D256" i="1"/>
  <c r="D255" i="1"/>
  <c r="D254" i="1"/>
  <c r="D253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6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7" i="1"/>
  <c r="D86" i="1"/>
  <c r="D85" i="1"/>
  <c r="D84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1" i="1"/>
  <c r="D60" i="1"/>
  <c r="D59" i="1"/>
  <c r="D58" i="1"/>
  <c r="D57" i="1"/>
  <c r="D56" i="1"/>
  <c r="D55" i="1"/>
  <c r="D54" i="1"/>
  <c r="D53" i="1"/>
  <c r="D52" i="1"/>
  <c r="D51" i="1"/>
  <c r="D50" i="1"/>
  <c r="D48" i="1"/>
  <c r="D47" i="1"/>
  <c r="D46" i="1"/>
  <c r="D45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</calcChain>
</file>

<file path=xl/sharedStrings.xml><?xml version="1.0" encoding="utf-8"?>
<sst xmlns="http://schemas.openxmlformats.org/spreadsheetml/2006/main" count="990" uniqueCount="680">
  <si>
    <t>ЗАТВЕРДЖЕНО                            Розпорядження голови                            облдержадміністрації   від____________ №_____</t>
  </si>
  <si>
    <t>ТАРИФИ</t>
  </si>
  <si>
    <t>на платні медичні послуги, що надаються                                                                                                                                                       Вінницькою обласною дитячою клінічною лікарнею</t>
  </si>
  <si>
    <t>№      п/п</t>
  </si>
  <si>
    <t>Назва послуги</t>
  </si>
  <si>
    <t xml:space="preserve">Одиниця виміру </t>
  </si>
  <si>
    <t xml:space="preserve"> Ціна, грн.  без ПДВ</t>
  </si>
  <si>
    <t>1.</t>
  </si>
  <si>
    <t xml:space="preserve">          Стажування лікарів (провізорів) - інтернів у базових закладах та установах охорони здоров'я, якщо ці лікарі (провізори) - інтерни: закінчили недержавні вищі медичні (фармацевтичні) заклади освіти; закінчили державні вищі медичні (фармацевтичні) </t>
  </si>
  <si>
    <t>1.1.</t>
  </si>
  <si>
    <t>Стажування лікарів (провізорів) - інтернів за спеціальністю «Дитяча хірургія»</t>
  </si>
  <si>
    <t>1 тиждень</t>
  </si>
  <si>
    <t>1.2.</t>
  </si>
  <si>
    <t>Стажування лікарів (провізорів) - інтернів за спеціальністю «Травматологія дитяча»</t>
  </si>
  <si>
    <t>1.3.</t>
  </si>
  <si>
    <t>Стажування лікарів (провізорів) - інтернів за спеціальністю «Офтальмологія дитяча»</t>
  </si>
  <si>
    <t>1.4.</t>
  </si>
  <si>
    <t>Стажування лікарів (провізорів) - інтернів за спеціальністю «Отоларингологія дитяча»</t>
  </si>
  <si>
    <t>1.5.</t>
  </si>
  <si>
    <t>Стажування лікарів (провізорів) - інтернів за спеціальністю «Дитяча анестезіологія»</t>
  </si>
  <si>
    <t>1.6.</t>
  </si>
  <si>
    <t>Стажування лікарів (провізорів) - інтернів за спеціальністю «Неонатологія»</t>
  </si>
  <si>
    <t>1.7.</t>
  </si>
  <si>
    <t>Стажування лікарів (провізорів) - інтернів за спеціальністю «Загальна фармація»</t>
  </si>
  <si>
    <t>1.8.</t>
  </si>
  <si>
    <t>Стажування лікарів (провізорів) - інтернів за спеціальністю «Клінічна фармація»</t>
  </si>
  <si>
    <t>1.9.</t>
  </si>
  <si>
    <t>Стажування лікарів (провізорів) - інтернів за спеціальністю «Педіатрія»</t>
  </si>
  <si>
    <t>2.</t>
  </si>
  <si>
    <t>Лабораторні, діагностичні та консультативні послуги за зверненням громадян, що надаються без направлення лікарів</t>
  </si>
  <si>
    <t>2.1.</t>
  </si>
  <si>
    <t xml:space="preserve">Консультативні послуги </t>
  </si>
  <si>
    <t>2.1.1.</t>
  </si>
  <si>
    <t>Консультація лікаря-кардіоревматолога дитячого</t>
  </si>
  <si>
    <t>1 консультація</t>
  </si>
  <si>
    <t>2.1.2.</t>
  </si>
  <si>
    <t>Консультація лікаря-гематолога дитячого</t>
  </si>
  <si>
    <t>2.1.3.</t>
  </si>
  <si>
    <t>Консультація лікаря-педіатра</t>
  </si>
  <si>
    <t>2.1.4.</t>
  </si>
  <si>
    <t>Консультація лікаря-нефролога дитячого</t>
  </si>
  <si>
    <t>2.1.5.</t>
  </si>
  <si>
    <t>Консультація лікаря-гастроентеролога дитячого</t>
  </si>
  <si>
    <t>2.1.6.</t>
  </si>
  <si>
    <t>Консультація лікаря-пульмунолога дитячого</t>
  </si>
  <si>
    <t>2.1.7.</t>
  </si>
  <si>
    <t>Консультація лікаря-невролога дитячого</t>
  </si>
  <si>
    <t>2.1.8.</t>
  </si>
  <si>
    <t>Консультація лікаря-дерматовенеролога дитячого</t>
  </si>
  <si>
    <t>2.1.9.</t>
  </si>
  <si>
    <t>Консультація лікаря-ендокринолога дитячого</t>
  </si>
  <si>
    <t>2.1.10.</t>
  </si>
  <si>
    <t>Консультація лікаря-імунолога дитячого</t>
  </si>
  <si>
    <t>2.1.11.</t>
  </si>
  <si>
    <t>Консультація лікаря-алерголога дитячого</t>
  </si>
  <si>
    <t>2.1.12.</t>
  </si>
  <si>
    <t>Консультація лікаря-інфекціоніста дитячого</t>
  </si>
  <si>
    <t>2.1.13.</t>
  </si>
  <si>
    <t xml:space="preserve">Консультація лікаря-гінеколога дитячого та підліткового віку </t>
  </si>
  <si>
    <t>2.1.14.</t>
  </si>
  <si>
    <t>Консультація лікаря-хірурга дитячого</t>
  </si>
  <si>
    <t>2.1.15.</t>
  </si>
  <si>
    <t>Консультація лікаря-ортопеда-травматолога дитячого</t>
  </si>
  <si>
    <t>2.1.16.</t>
  </si>
  <si>
    <t>Консультація лікаря-хірурга торокального</t>
  </si>
  <si>
    <t>2.1.17.</t>
  </si>
  <si>
    <t>Консультація лікаря-уролога дитячого</t>
  </si>
  <si>
    <t>2.1.18.</t>
  </si>
  <si>
    <t>Консультація лікаря-отоларинголога дитячого</t>
  </si>
  <si>
    <t>2.1.19.</t>
  </si>
  <si>
    <t>Консультація лікаря-нейрохірурга дитячого</t>
  </si>
  <si>
    <t>2.1.20.</t>
  </si>
  <si>
    <t>Консультація лікаря-офтальмолога дитячого(до 6 місяців)</t>
  </si>
  <si>
    <t>2.1.21.</t>
  </si>
  <si>
    <t>Консультація лікаря-офтальмолога дитячого(після 6 місяців)</t>
  </si>
  <si>
    <t>2.1.22.</t>
  </si>
  <si>
    <t>Консультація лікаря-сурдолога</t>
  </si>
  <si>
    <t>2.1.23.</t>
  </si>
  <si>
    <t>Консультація лікаря-психіатра дитячого</t>
  </si>
  <si>
    <t>2.1.24.</t>
  </si>
  <si>
    <t>Консультація лікаря-рефлексотерапевта</t>
  </si>
  <si>
    <t>2.1.25.</t>
  </si>
  <si>
    <t>Консультація лікаря-стоматолога дитячого</t>
  </si>
  <si>
    <t>2.1.26.</t>
  </si>
  <si>
    <t>Консультація лікаря-онколога дитячого</t>
  </si>
  <si>
    <t>2.1.27.</t>
  </si>
  <si>
    <t>Консультація лікаря-фізіотерапевта</t>
  </si>
  <si>
    <t>2.2.</t>
  </si>
  <si>
    <t xml:space="preserve">Ендоскопічні діагностичні послуги </t>
  </si>
  <si>
    <t>2.2.1.</t>
  </si>
  <si>
    <t>Езофагогастродуоденоскопія</t>
  </si>
  <si>
    <t>1 дослідження</t>
  </si>
  <si>
    <t>2.2.2.</t>
  </si>
  <si>
    <t>Ректороманоскопія</t>
  </si>
  <si>
    <t>2.2.3.</t>
  </si>
  <si>
    <t>Ендоскопічна внутрішньошлункова рН-метрія</t>
  </si>
  <si>
    <t>2.2.4.</t>
  </si>
  <si>
    <t>Езофагогастродуоденоскопія+хілектобактері</t>
  </si>
  <si>
    <t>2.3.</t>
  </si>
  <si>
    <t>Функціональні діагностичні послуги</t>
  </si>
  <si>
    <t>2.3.1.</t>
  </si>
  <si>
    <t>Електрокардіографія (0 місяців-3 роки)</t>
  </si>
  <si>
    <t>2.3.2.</t>
  </si>
  <si>
    <t>Електрокардіографія (3 -18 років)</t>
  </si>
  <si>
    <t>2.3.3.</t>
  </si>
  <si>
    <t>Кардіоінтервалографія</t>
  </si>
  <si>
    <t>2.3.4.</t>
  </si>
  <si>
    <t>Електрокардіографія з навантаженням</t>
  </si>
  <si>
    <t>2.3.5.</t>
  </si>
  <si>
    <t>Електрокардіографія (фармакологічні проби)</t>
  </si>
  <si>
    <t>2.3.6.</t>
  </si>
  <si>
    <t>Спірографія</t>
  </si>
  <si>
    <t>2.3.7.</t>
  </si>
  <si>
    <t>Спірографія з навантаженням</t>
  </si>
  <si>
    <t>2.3.8.</t>
  </si>
  <si>
    <t>Спірографія (фармакологічні проби)</t>
  </si>
  <si>
    <t>2.3.9.</t>
  </si>
  <si>
    <t>Електроенцефалографія</t>
  </si>
  <si>
    <t>2.3.10.</t>
  </si>
  <si>
    <t>Реовазографія верхніх кінцівок</t>
  </si>
  <si>
    <t>2.3.11.</t>
  </si>
  <si>
    <t>Реоенцефалографія</t>
  </si>
  <si>
    <t>2.3.12.</t>
  </si>
  <si>
    <t>Реовазографія нижніх кінцівок</t>
  </si>
  <si>
    <t>2.4.</t>
  </si>
  <si>
    <t xml:space="preserve">Ультразвукові діагностичні послуги </t>
  </si>
  <si>
    <t>2.4.1.</t>
  </si>
  <si>
    <t>Комплексно:печінка +жовчний міхур+жовчні протоки+підшлункова залоза+селезінка</t>
  </si>
  <si>
    <t>2.4.2.</t>
  </si>
  <si>
    <t>По окремих органах: нирки+надниркові залози</t>
  </si>
  <si>
    <t>2.4.3.</t>
  </si>
  <si>
    <t>По окремих органах: сечовий міхур з визначенням залишкової сечі</t>
  </si>
  <si>
    <t>2.4.4.</t>
  </si>
  <si>
    <t>По окремих органах: яєчки</t>
  </si>
  <si>
    <t>2.4.5.</t>
  </si>
  <si>
    <t>Комплексно: матка+яєчники</t>
  </si>
  <si>
    <t>2.4.6.</t>
  </si>
  <si>
    <t>Щитовидна залоза</t>
  </si>
  <si>
    <t>2.4.7.</t>
  </si>
  <si>
    <t>Молочні залози (з двох сторін)</t>
  </si>
  <si>
    <t>2.4.8.</t>
  </si>
  <si>
    <t>Слинні залози</t>
  </si>
  <si>
    <t>2.4.9.</t>
  </si>
  <si>
    <t>Лімфатичні вузли</t>
  </si>
  <si>
    <t>2.4.10.</t>
  </si>
  <si>
    <t>М’які тканини</t>
  </si>
  <si>
    <t>2.4.11.</t>
  </si>
  <si>
    <t>Кістки та суглоби(в залежності від складності)</t>
  </si>
  <si>
    <t>2.4.12.</t>
  </si>
  <si>
    <t>Середостіння</t>
  </si>
  <si>
    <t>2.4.13.</t>
  </si>
  <si>
    <t>Плевральна порожнина</t>
  </si>
  <si>
    <t>2.4.14.</t>
  </si>
  <si>
    <t>Вилочкова залоза</t>
  </si>
  <si>
    <t>2.4.15.</t>
  </si>
  <si>
    <t>Ехокардіографія</t>
  </si>
  <si>
    <t>2.4.16.</t>
  </si>
  <si>
    <t>Ехокардіографія з кольоровим картуванням</t>
  </si>
  <si>
    <t>2.4.17.</t>
  </si>
  <si>
    <t>Ехокардіографія з допплерівським аналізом</t>
  </si>
  <si>
    <t>2.4.18.</t>
  </si>
  <si>
    <t>Черезшкірна діагностична пункція поверхневих структур та м’яких тканин</t>
  </si>
  <si>
    <t>2.4.19.</t>
  </si>
  <si>
    <t>Ехоенцефалографія у режимі А</t>
  </si>
  <si>
    <t>2.4.20.</t>
  </si>
  <si>
    <t>Ехоофтальмографія</t>
  </si>
  <si>
    <t>2.5.</t>
  </si>
  <si>
    <t>Ультразвукові діагностичні послуги для новонароджених</t>
  </si>
  <si>
    <t>2.5.1.</t>
  </si>
  <si>
    <t>Головний мозок</t>
  </si>
  <si>
    <t>2.5.2.</t>
  </si>
  <si>
    <t>Внутрішні органи</t>
  </si>
  <si>
    <t>2.5.3.</t>
  </si>
  <si>
    <t>Суглоби та кістки</t>
  </si>
  <si>
    <t>2.5.4.</t>
  </si>
  <si>
    <t>Комплексно: головний мозок+внутрішні органи+суглоби та кістки</t>
  </si>
  <si>
    <t>2.6.</t>
  </si>
  <si>
    <t>Рентгенологічні діагностичні послуги</t>
  </si>
  <si>
    <t>2.6.1.</t>
  </si>
  <si>
    <t>Рентгенографія черепа (у двох проекціях) (від 0 міс., до  9 років)</t>
  </si>
  <si>
    <t>2.6.2.</t>
  </si>
  <si>
    <t>Рентгенографія черепа (у двох проекціях) (після  9 років)</t>
  </si>
  <si>
    <t>2.6.3.</t>
  </si>
  <si>
    <t>Рентгенографія колоносових пазух (від 0 міс. до  3 років)</t>
  </si>
  <si>
    <t>2.6.4.</t>
  </si>
  <si>
    <t>Рентгенографія колоносових пазух (від 3 р до 9 р., після  9 років)</t>
  </si>
  <si>
    <t>2.6.5.</t>
  </si>
  <si>
    <t>Рентгенографія скронево-щелепного суглоба(від 0 міс.до  9 років)</t>
  </si>
  <si>
    <t>2.6.6.</t>
  </si>
  <si>
    <t>Рентгенографія скронево-щелепного суглоба (після  9 років)</t>
  </si>
  <si>
    <t>2.6.7.</t>
  </si>
  <si>
    <t>Рентгенографія нижньої щелепи (від 0 міс. до 3 років)</t>
  </si>
  <si>
    <t>2.6.8.</t>
  </si>
  <si>
    <t>Рентгенографія нижньої щелепи (від 3 р. до 9 р., після  9 років)</t>
  </si>
  <si>
    <t>2.6.9.</t>
  </si>
  <si>
    <t>Рентгенографія кісток носа</t>
  </si>
  <si>
    <t>2.6.10.</t>
  </si>
  <si>
    <t>Рентгенографія скроневої кістки (від 0 міс. до 5 міс)</t>
  </si>
  <si>
    <t>2.6.11.</t>
  </si>
  <si>
    <t>Рентгенографія скроневої кістки (від 5 міс. до 9 р., після  9 років)</t>
  </si>
  <si>
    <t>2.6.12.</t>
  </si>
  <si>
    <t>Рентгенографія ключиці (від 0 міс. до 5 міс)</t>
  </si>
  <si>
    <t>2.6.13.</t>
  </si>
  <si>
    <t>Рентгенографія ключиці (від 5 міс. до 9 р., після  9 років)</t>
  </si>
  <si>
    <t>2.6.14.</t>
  </si>
  <si>
    <t>Рентгенографія ребер (від 0 міс. до 3 років)</t>
  </si>
  <si>
    <t>2.6.15.</t>
  </si>
  <si>
    <t>Рентгенографія ребер (від 3 р. до 9 р.,  після  9 років)</t>
  </si>
  <si>
    <t>2.6.16.</t>
  </si>
  <si>
    <t>Рентгенографія грудини (від 0 міс. до 5 міс)</t>
  </si>
  <si>
    <t>2.6.17.</t>
  </si>
  <si>
    <t>Рентгенографія грудини (від 5 міс. до 9 років)</t>
  </si>
  <si>
    <t>2.6.18.</t>
  </si>
  <si>
    <t>Рентгенографія грудини (після  9 років)</t>
  </si>
  <si>
    <t>2.6.19.</t>
  </si>
  <si>
    <t xml:space="preserve">Рентгенографія грудного відділу хребта (у двох проекціях) (від 0 міс. до 5 міс) </t>
  </si>
  <si>
    <t>2.6.20.</t>
  </si>
  <si>
    <t xml:space="preserve">Рентгенографія грудного відділу хребта (у двох проекціях) (від 5 міс. до 9 р., після  9 років) </t>
  </si>
  <si>
    <t>2.6.21.</t>
  </si>
  <si>
    <t>Функціональне дослідження хребта</t>
  </si>
  <si>
    <t>2.6.22.</t>
  </si>
  <si>
    <t>Антруми у дітей до року</t>
  </si>
  <si>
    <t>2.6.23.</t>
  </si>
  <si>
    <t>Соскоподібні відростки</t>
  </si>
  <si>
    <t>2.6.24.</t>
  </si>
  <si>
    <t>Турецьке сідло (від 0 міс. до 5 міс)</t>
  </si>
  <si>
    <t>2.6.25.</t>
  </si>
  <si>
    <t>Турецьке сідло (від 5 міс.до 9 р., після  9 років)</t>
  </si>
  <si>
    <t>2.6.26.</t>
  </si>
  <si>
    <t>Рентгенографія кісток тазу (від 0 міс. до 3 років)</t>
  </si>
  <si>
    <t>2.6.27.</t>
  </si>
  <si>
    <t>Рентгенографія кісток тазу (від 3р. до 9 років)</t>
  </si>
  <si>
    <t>2.6.28.</t>
  </si>
  <si>
    <t>Рентгенографія кісток тазу (після 9 років)</t>
  </si>
  <si>
    <t>2.6.29.</t>
  </si>
  <si>
    <t>Рентгенографія орбіт (від 0 міс. до 9 років)</t>
  </si>
  <si>
    <t>2.6.30.</t>
  </si>
  <si>
    <t>Рентгенографія орбіт (після  9 років)</t>
  </si>
  <si>
    <t>2.6.31.</t>
  </si>
  <si>
    <t>Рентгенографія зорових нервів за Резе  (від 0 міс. до 9 років)</t>
  </si>
  <si>
    <t>2.6.32.</t>
  </si>
  <si>
    <t>Рентгенографія зорових нервів за Резе (після  9 років)</t>
  </si>
  <si>
    <t>2.6.33.</t>
  </si>
  <si>
    <t>Рентгенографія верхньої щелепи (від 0 міс. до 5 міс.)</t>
  </si>
  <si>
    <t>2.6.34.</t>
  </si>
  <si>
    <t>Рентгенографія верхньої щелепи (від 5 міс. до 9 р., після  9 років)</t>
  </si>
  <si>
    <t>2.6.35.</t>
  </si>
  <si>
    <t>Рентгенографія шийного відділу хребта (у двох проекціях) (від 0 міс. до 5 міс.)</t>
  </si>
  <si>
    <t>2.6.36.</t>
  </si>
  <si>
    <t>Рентгенографія шийного відділу хребта (у двох проекціях) (від 5 міс.до 9 р.,після  9 років)</t>
  </si>
  <si>
    <t>2.6.37.</t>
  </si>
  <si>
    <t>Рентгенографія поперекового відділу хребта (у двох проекціях) (від 0 міс. до 5 міс)</t>
  </si>
  <si>
    <t>2.6.38.</t>
  </si>
  <si>
    <t>Рентгенографія поперекового відділу хребта (у двох проекціях) (від 5 міс., до 3 років)</t>
  </si>
  <si>
    <t>2.6.39.</t>
  </si>
  <si>
    <t>Рентгенографія поперекового відділу хребта (у двох проекціях) (від 3р. до 9 р.,після  9 років)</t>
  </si>
  <si>
    <t>2.6.40.</t>
  </si>
  <si>
    <t>Рентгенографія попереково-крижового відділу хребта (у двох проекціях) (від 0 міс. до 5 міс)</t>
  </si>
  <si>
    <t>2.6.41.</t>
  </si>
  <si>
    <t>Рентгенографія попереково-крижового відділу хребта (у двох проекціях) (від 5 міс., до 9 років)</t>
  </si>
  <si>
    <t>2.6.42.</t>
  </si>
  <si>
    <t>Рентгенографія попереково-крижового відділу хребта (у двох проекціях) (після  9 років)</t>
  </si>
  <si>
    <t>2.6.43.</t>
  </si>
  <si>
    <t>Дотичні рентгенографії черепа (від 0 міс. до 5 міс.)</t>
  </si>
  <si>
    <t>2.6.44.</t>
  </si>
  <si>
    <t>Дотичні рентгенографії черепа (від 5 міс.до 9 р., після  9 років)</t>
  </si>
  <si>
    <t>2.6.45.</t>
  </si>
  <si>
    <t>Плечові і кульшові суглоби в аксіальній проекції (від 0 міс. до 5 міс.)</t>
  </si>
  <si>
    <t>2.6.46.</t>
  </si>
  <si>
    <t>Плечові і кульшові суглоби в аксіальний проекції (від 5 міс.до 9 р.,після  9 років)</t>
  </si>
  <si>
    <t>2.6.47.</t>
  </si>
  <si>
    <t>Рентгенографія плечової кістки (у двох проекціях) (від 0 міс. до 5 міс)</t>
  </si>
  <si>
    <t>2.6.48.</t>
  </si>
  <si>
    <t>Рентгенографія плечової кістки (у двох проекціях) (від 5 міс., до 3 років)</t>
  </si>
  <si>
    <t>2.6.49.</t>
  </si>
  <si>
    <t>Рентгенографія плечової кістки (у двох проекціях) (від 3 р. до 9 р., після  9 років)</t>
  </si>
  <si>
    <t>2.6.50.</t>
  </si>
  <si>
    <t>Рентгенографія передпліччя (у двох проекціях) (від 0 міс. до 3 р.)</t>
  </si>
  <si>
    <t>2.6.51.</t>
  </si>
  <si>
    <t>Рентгенографія передпліччя (у двох проекціях) (від 3 р. до 9 р., після  9 років)</t>
  </si>
  <si>
    <t>2.6.52.</t>
  </si>
  <si>
    <t>Рентгенографія стегна (у двох проекціях) (від 0 міс. до 5 міс)</t>
  </si>
  <si>
    <t>2.6.53.</t>
  </si>
  <si>
    <t>Рентгенографія стегна (у двох проекціях) (від 5 міс., до 3 років)</t>
  </si>
  <si>
    <t>2.6.54.</t>
  </si>
  <si>
    <t>Рентгенографія стегна (у двох проекціях) (від 3 р. до 9 років)</t>
  </si>
  <si>
    <t>2.6.55.</t>
  </si>
  <si>
    <t>Рентгенографія стегна (у двох проекціях) (після 9 років)</t>
  </si>
  <si>
    <t>2.6.56.</t>
  </si>
  <si>
    <t>Рентгенографія гомілки (у двох проекціях) (від 0 міс. до 5 міс)</t>
  </si>
  <si>
    <t>2.6.57.</t>
  </si>
  <si>
    <t>Рентгенографія гомілки (у двох проекціях) (від 5 міс., до 3 років)</t>
  </si>
  <si>
    <t>2.6.58.</t>
  </si>
  <si>
    <t>Рентгенографія гомілки (у двох проекціях) (від 3 р. до 9 років)</t>
  </si>
  <si>
    <t>2.6.59.</t>
  </si>
  <si>
    <t>Рентгенографія гомілки (у двох проекціях) (після 9 років)</t>
  </si>
  <si>
    <t>2.6.60.</t>
  </si>
  <si>
    <t>Рентгенографія ступні (у двох проекціях) (від 0 міс. до 5 міс)</t>
  </si>
  <si>
    <t>2.6.61.</t>
  </si>
  <si>
    <t>Рентгенографія ступні (у двох проекціях) (від 5 міс. до 3 років)</t>
  </si>
  <si>
    <t>2.6.62.</t>
  </si>
  <si>
    <t>Рентгенографія ступні (у двох проекціях) (від 3 р. до 9 років)</t>
  </si>
  <si>
    <t>2.6.63.</t>
  </si>
  <si>
    <t>Рентгенографія ступні (у двох проекціях)(після  9 років)</t>
  </si>
  <si>
    <t>2.6.64.</t>
  </si>
  <si>
    <t>Рентгенографія кисті (у двох проекціях) (від 0 міс. до 5 міс)</t>
  </si>
  <si>
    <t>2.6.65.</t>
  </si>
  <si>
    <t>Рентгенографія кисті (у двох проекціях) (від 5 міс. до 3 років)</t>
  </si>
  <si>
    <t>2.6.66.</t>
  </si>
  <si>
    <t>Рентгенографія кисті (у двох проекціях) (від 3 р. до 9 р., після 9 років)</t>
  </si>
  <si>
    <t>2.6.67.</t>
  </si>
  <si>
    <t>Рентгенографія пальця (у двох проекціях)</t>
  </si>
  <si>
    <t>2.6.68.</t>
  </si>
  <si>
    <t>Рентгенографія органів грудної клітини оглядова (від 0 міс. до 5 міс)</t>
  </si>
  <si>
    <t>2.6.69.</t>
  </si>
  <si>
    <t>Рентгенографія органів грудної клітини оглядова (від 5 міс. до 9 років)</t>
  </si>
  <si>
    <t>2.6.70.</t>
  </si>
  <si>
    <t>Рентгенографія органів грудної клітини оглядова (після 9 років)</t>
  </si>
  <si>
    <t>2.6.71.</t>
  </si>
  <si>
    <t>Рентгенографія органів грудної клітини (у бічній проекції) (від 0 міс. до 5 міс)</t>
  </si>
  <si>
    <t>2.6.72.</t>
  </si>
  <si>
    <t>Рентгенографія органів грудної клітини (у бічній проекції) (від 5 міс. до 9 років)</t>
  </si>
  <si>
    <t>2.6.73.</t>
  </si>
  <si>
    <t>Рентгенографія органів грудної клітини (у бічній проекції) (після 9 років)</t>
  </si>
  <si>
    <t>2.6.74.</t>
  </si>
  <si>
    <t>Пневмоколографія (від 0 міс. до 5 міс)</t>
  </si>
  <si>
    <t>2.6.75.</t>
  </si>
  <si>
    <t>Пневмоколографія (від 5 міс. до 3 років)</t>
  </si>
  <si>
    <t>2.6.76.</t>
  </si>
  <si>
    <t>Пневмоколографія (від 3 р. до 9 р., після 9 років)</t>
  </si>
  <si>
    <t>2.6.77.</t>
  </si>
  <si>
    <t>Подвійне контрастування товстої кишки (від 0 міс. до 5 міс)</t>
  </si>
  <si>
    <t>2.6.78.</t>
  </si>
  <si>
    <t>Подвійне контрастування товстої кишки (від 5 міс. до 3 років)</t>
  </si>
  <si>
    <t>2.6.79.</t>
  </si>
  <si>
    <t>Подвійне контрастування товстої кишки (від 3 р. до 9 р., після 9 років)</t>
  </si>
  <si>
    <t>2.6.80.</t>
  </si>
  <si>
    <t>Дослідження при атрезії ануса (від 0 міс. до 5 міс.)</t>
  </si>
  <si>
    <t>2.6.81.</t>
  </si>
  <si>
    <t>Водно-сифонна проба (від 0 міс. до 3 років)</t>
  </si>
  <si>
    <t>2.6.82.</t>
  </si>
  <si>
    <t>Водно-сифонна проба (від 3 р. до 9 р., після  9 років)</t>
  </si>
  <si>
    <t>2.6.83.</t>
  </si>
  <si>
    <t>Дослідження при пілоростенозі (від 0 міс. до 5 міс.)</t>
  </si>
  <si>
    <t>2.6.84.</t>
  </si>
  <si>
    <t>Дослідження при пілоростенозі (від 5 міс. до 3 років)</t>
  </si>
  <si>
    <t>2.6.85.</t>
  </si>
  <si>
    <t>Дослідження при пілоростенозі (від 3 р. до 9 р.,після  9 років)</t>
  </si>
  <si>
    <t>2.6.86.</t>
  </si>
  <si>
    <t>Ректографія (від 0 міс. до 5 міс.)</t>
  </si>
  <si>
    <t>2.6.87.</t>
  </si>
  <si>
    <t>Ректографія (від 5 міс. до 3 років)</t>
  </si>
  <si>
    <t>2.6.88.</t>
  </si>
  <si>
    <t>Ректографія (від 3 р. до 9 р., після  9 років)</t>
  </si>
  <si>
    <t>2.6.89.</t>
  </si>
  <si>
    <t>Холангіографія (від 0 міс. до 5 міс.)</t>
  </si>
  <si>
    <t>2.6.90.</t>
  </si>
  <si>
    <t>Холангіографія (від 5 міс. до 3 років)</t>
  </si>
  <si>
    <t>2.6.91.</t>
  </si>
  <si>
    <t>Холангіографія (від 3 р. до 9 р., після  9 років)</t>
  </si>
  <si>
    <t>2.6.92.</t>
  </si>
  <si>
    <t>Латерографія (від 0 міс. до 5 міс.)</t>
  </si>
  <si>
    <t>2.6.93.</t>
  </si>
  <si>
    <t>Латерографія (від 5 міс. до 3 років)</t>
  </si>
  <si>
    <t>2.6.94.</t>
  </si>
  <si>
    <t>Латерографія (від 3 р. до 9 р., після  9 років)</t>
  </si>
  <si>
    <t>2.6.95.</t>
  </si>
  <si>
    <t>Рентгенографія черевної порожнини (оглядова) (від 0 міс. до 5 міс.)</t>
  </si>
  <si>
    <t>2.6.96.</t>
  </si>
  <si>
    <t>Рентгенографія черевної порожнини (оглядова) (від 5 міс. до 3 років)</t>
  </si>
  <si>
    <t>2.6.97.</t>
  </si>
  <si>
    <t>Рентгенографія черевної порожнини (оглядова) (від 3 р. до 9 р., після  9 років)</t>
  </si>
  <si>
    <t>2.6.98.</t>
  </si>
  <si>
    <t>Рентгенографія шлунка (від 0 міс. до 5 міс.)</t>
  </si>
  <si>
    <t>2.6.99.</t>
  </si>
  <si>
    <t>Рентгенографія шлунка (від 5 міс. до 9 років, після 9 років)</t>
  </si>
  <si>
    <t>2.6.100.</t>
  </si>
  <si>
    <t>Рентгенографія стравоходу (від 0 міс. до 5 міс.)</t>
  </si>
  <si>
    <t>2.6.101.</t>
  </si>
  <si>
    <t>Рентгенографія стравоходу (від 5 міс. до 9 років, після 9 років)</t>
  </si>
  <si>
    <t>2.6.102.</t>
  </si>
  <si>
    <t>Ірігографія (від 0 міс. до 5 міс.)</t>
  </si>
  <si>
    <t>2.6.103.</t>
  </si>
  <si>
    <t>Ірігографія (від 5 міс. до 3 років)</t>
  </si>
  <si>
    <t>2.6.104.</t>
  </si>
  <si>
    <t>Ірігографія (від 3 р. до 9 р., після 9 років)</t>
  </si>
  <si>
    <t>2.6.105.</t>
  </si>
  <si>
    <t>Фістулографія (від 0 міс. до 5 міс)</t>
  </si>
  <si>
    <t>2.6.106.</t>
  </si>
  <si>
    <t>Фістулографія (від 5 міс. до 3 років)</t>
  </si>
  <si>
    <t>2.6.107.</t>
  </si>
  <si>
    <t>Фістулографія (від 3 р до 9 р., після 9 років )</t>
  </si>
  <si>
    <t>2.6.108.</t>
  </si>
  <si>
    <t>Екскреторна урографія (від 0 міс. до 5 міс.)</t>
  </si>
  <si>
    <t>2.6.109.</t>
  </si>
  <si>
    <t>Екскреторна урографія (від 5 міс. до 3 років)</t>
  </si>
  <si>
    <t>2.6.110.</t>
  </si>
  <si>
    <t>Екскреторна урографія (від 3 р. до 9 р., після 9 років)</t>
  </si>
  <si>
    <t>2.6.111.</t>
  </si>
  <si>
    <t>Мікційна цистографія (від 0 міс. до 5 міс.)</t>
  </si>
  <si>
    <t>2.6.112.</t>
  </si>
  <si>
    <t>Мікційна цистографія (від 5 міс. до 3 років)</t>
  </si>
  <si>
    <t>2.6.113.</t>
  </si>
  <si>
    <t>Мікційна цистографія (від 3 р. до 9 р.,після 9 років)</t>
  </si>
  <si>
    <t>2.6.114.</t>
  </si>
  <si>
    <t>Інфузійна урографія (від 0 міс. до 5 міс.)</t>
  </si>
  <si>
    <t>2.6.115.</t>
  </si>
  <si>
    <t>Інфузійна урографія (від 5 міс. до 3 років)</t>
  </si>
  <si>
    <t>2.6.116.</t>
  </si>
  <si>
    <t>Інфузійна урографія (від 3 р. до 9 р., після 9 років)</t>
  </si>
  <si>
    <t>2.6.117.</t>
  </si>
  <si>
    <t>Уретерографія (від 0 міс. до 5 міс.)</t>
  </si>
  <si>
    <t>2.6.118.</t>
  </si>
  <si>
    <t>Уретерографія (від 5 міс. до 3 років)</t>
  </si>
  <si>
    <t>2.6.119.</t>
  </si>
  <si>
    <t>Уретерографія (від 3 р. до 9 р., після 9 років)</t>
  </si>
  <si>
    <t>2.6.120.</t>
  </si>
  <si>
    <t>Уніфікована методика діагностики вроджена лійкоподібна деформація грудної клітки (від 0 міс. до 5 міс.)</t>
  </si>
  <si>
    <t>2.6.121.</t>
  </si>
  <si>
    <t>Уніфікована методика діагностики вроджена лійкоподібна деформація грудної клітки (від 5 міс. до 9 років)</t>
  </si>
  <si>
    <t>2.6.122.</t>
  </si>
  <si>
    <t>Уніфікована методика діагностики вроджена лійкоподібна деформація грудної клітки (після 9 років)</t>
  </si>
  <si>
    <t>2.6.123.</t>
  </si>
  <si>
    <t>Уніфікована методика діагностики вродженої кілеподібної деформації грудної клітки (від 0 міс. до 5 міс.)</t>
  </si>
  <si>
    <t>2.6.124.</t>
  </si>
  <si>
    <t>Уніфікована методика діагностики вродженої кілеподібної деформації грудної клітки (від 5 міс. до 9 років)</t>
  </si>
  <si>
    <t>2.6.125.</t>
  </si>
  <si>
    <t>Уніфікована методика діагностики вродженої кілеподібної деформації грудної клітки (після 9 років)</t>
  </si>
  <si>
    <t>2.6.126.</t>
  </si>
  <si>
    <t>Дослідження при стравохідній нориці (від 0 міс. до 5 міс.)</t>
  </si>
  <si>
    <t>2.6.127.</t>
  </si>
  <si>
    <t>Дослідження при стравохідній нориці (від 5 міс. до 9 р., після 9 років)</t>
  </si>
  <si>
    <t>2.6.128.</t>
  </si>
  <si>
    <t>Дослідження стравоходу при атрезії (від 0 міс. до 5 міс.)</t>
  </si>
  <si>
    <t>2.6.129.</t>
  </si>
  <si>
    <t>Дослідження стравоходу при атрезії  (від 5 міс. до 3 років)</t>
  </si>
  <si>
    <t>2.6.130.</t>
  </si>
  <si>
    <t>Дослідження стравоходу при атрезії (від 3 р. до 9 років)</t>
  </si>
  <si>
    <t>2.6.131.</t>
  </si>
  <si>
    <t>Спосіб діагностики колоно-ректальних закрепів (від 5 міс. до 3 років)</t>
  </si>
  <si>
    <t>2.6.132.</t>
  </si>
  <si>
    <t>Спосіб діагностики колоно-ректальних закрепів (від 3 р. до 9 р., після 9 років)</t>
  </si>
  <si>
    <t>2.6.133.</t>
  </si>
  <si>
    <t>Екскреторна урографія з діуретичним навантаженням (від 0 міс. до 5 міс.)</t>
  </si>
  <si>
    <t>2.6.134.</t>
  </si>
  <si>
    <t>Екскреторна урографія з діуретичним навантаженням (від 5 міс. до 9 років)</t>
  </si>
  <si>
    <t>2.6.135.</t>
  </si>
  <si>
    <t>Екскреторна урографія з діуретичним навантаженням (після 9 років)</t>
  </si>
  <si>
    <t>2.6.136.</t>
  </si>
  <si>
    <t>Рентгенографія кульшових суглобів (від 0 міс. до 5 міс.)</t>
  </si>
  <si>
    <t>2.6.137.</t>
  </si>
  <si>
    <t>Рентгенографія кульшових суглобів (від 5 міс. до 3 років.)</t>
  </si>
  <si>
    <t>2.6.138.</t>
  </si>
  <si>
    <t>Рентгенографія кульшових суглобів (від 3 р. до 9 р., після 9 років)</t>
  </si>
  <si>
    <t>2.7.</t>
  </si>
  <si>
    <t>Клініко-діагностичні лабораторні послуги</t>
  </si>
  <si>
    <t>2.7.1.</t>
  </si>
  <si>
    <t>Клінічний аналіз крові (скорочений)</t>
  </si>
  <si>
    <t>2.7.2.</t>
  </si>
  <si>
    <t>Клінічний аналіз крові (повний)</t>
  </si>
  <si>
    <t>2.7.3.</t>
  </si>
  <si>
    <t>Визначення часу згортання крові</t>
  </si>
  <si>
    <t>2.7.4.</t>
  </si>
  <si>
    <t>Визначення тривалості кровотечі</t>
  </si>
  <si>
    <t>2.7.5.</t>
  </si>
  <si>
    <t>Визначення осмотичної резистентності еритроцитів в крові</t>
  </si>
  <si>
    <t>2.7.6.</t>
  </si>
  <si>
    <t>Клінічний аналіз сечі (повний)</t>
  </si>
  <si>
    <t>2.7.7.</t>
  </si>
  <si>
    <t>Функція нирок (проба за Нечипоренко)</t>
  </si>
  <si>
    <t>2.7.8.</t>
  </si>
  <si>
    <t>Функція нирок (проба Зімницького)</t>
  </si>
  <si>
    <t>2.7.9.</t>
  </si>
  <si>
    <t>Визначення білірубіну в сечі (проба Розіна)</t>
  </si>
  <si>
    <t>2.7.10.</t>
  </si>
  <si>
    <t>Аналіз сечі на глюкозу і кетонові тіла</t>
  </si>
  <si>
    <t>2.7.11.</t>
  </si>
  <si>
    <t>Мікроскопія виділень піхви</t>
  </si>
  <si>
    <t>2.7.12.</t>
  </si>
  <si>
    <t>Аналіз калу</t>
  </si>
  <si>
    <t>2.7.13.</t>
  </si>
  <si>
    <t>Аналіз калу (копрограма)</t>
  </si>
  <si>
    <t>2.7.14.</t>
  </si>
  <si>
    <t>Визначення білірубіну і його фракцій в сироватці крові</t>
  </si>
  <si>
    <t>2.7.15.</t>
  </si>
  <si>
    <t>Визначення калію, натрію, хлору в сироватці крові</t>
  </si>
  <si>
    <t>2.7.16.</t>
  </si>
  <si>
    <t>Визначення кальцію в сироватці крові</t>
  </si>
  <si>
    <t>2.7.17.</t>
  </si>
  <si>
    <t>Визначення магнію в сироватці крові</t>
  </si>
  <si>
    <t>2.7.18.</t>
  </si>
  <si>
    <t>Визначення заліза в сироватці крові</t>
  </si>
  <si>
    <t>2.7.19.</t>
  </si>
  <si>
    <t>Визначення неорганічного фосфору в сироватці крові</t>
  </si>
  <si>
    <t>2.7.20.</t>
  </si>
  <si>
    <t>Визначення крові на протромбіновий час</t>
  </si>
  <si>
    <t>2.7.21.</t>
  </si>
  <si>
    <t>Визначення етанолового тесту в крові</t>
  </si>
  <si>
    <t>2.7.22.</t>
  </si>
  <si>
    <t>Визначення фібриногену в крові</t>
  </si>
  <si>
    <t>2.7.23.</t>
  </si>
  <si>
    <t>Визначення активованого тромбопластинового часу в крові</t>
  </si>
  <si>
    <t>2.7.24.</t>
  </si>
  <si>
    <t>Визначення сечовини в сироватці крові</t>
  </si>
  <si>
    <t>2.7.25.</t>
  </si>
  <si>
    <t>Визначення креатиніну в сироватці крові</t>
  </si>
  <si>
    <t>2.7.26.</t>
  </si>
  <si>
    <t>Визначення холестирину в сироватці крові</t>
  </si>
  <si>
    <t>2.7.27.</t>
  </si>
  <si>
    <t>Визначення крові на лужну фосфатазу</t>
  </si>
  <si>
    <t>2.7.28.</t>
  </si>
  <si>
    <t>Визначення крові на амілазу</t>
  </si>
  <si>
    <t>2.7.29.</t>
  </si>
  <si>
    <t>Визначення крові на сечову кислоту</t>
  </si>
  <si>
    <t>2.7.30.</t>
  </si>
  <si>
    <t>Визначення активності аспартатамінотрансферази в сироватці крові</t>
  </si>
  <si>
    <t>2.7.31.</t>
  </si>
  <si>
    <t>Визначення активності аланінамінотрансферази в сироватці крові</t>
  </si>
  <si>
    <t>2.7.32.</t>
  </si>
  <si>
    <t>Визначення сироватки крові на глюкозу</t>
  </si>
  <si>
    <t>2.7.33.</t>
  </si>
  <si>
    <t>Визначення загального білка в сироватці крові</t>
  </si>
  <si>
    <t>2.7.34.</t>
  </si>
  <si>
    <t>Визначення білкових фракцій в сироватці крові</t>
  </si>
  <si>
    <t>2.7.35.</t>
  </si>
  <si>
    <t>Визначення білка в добовій пробі сечі</t>
  </si>
  <si>
    <t>2.7.36.</t>
  </si>
  <si>
    <t>Аналіз сечі на активність альфаамілази (діастаза)</t>
  </si>
  <si>
    <t>2.7.37.</t>
  </si>
  <si>
    <t>Аналіз пунктату кісткового мозку (мієлограма)</t>
  </si>
  <si>
    <t>2.8.</t>
  </si>
  <si>
    <t>Імунологічні лабораторні послуги</t>
  </si>
  <si>
    <t>2.8.1.</t>
  </si>
  <si>
    <t>Визначення резус-фактору в крові</t>
  </si>
  <si>
    <t>2.8.2.</t>
  </si>
  <si>
    <t>Визначення груп крові по системі АВО</t>
  </si>
  <si>
    <t>2.8.3.</t>
  </si>
  <si>
    <t>Визначення антирезусних антитіл  в сироватці крові та молоці</t>
  </si>
  <si>
    <t>2.8.4.</t>
  </si>
  <si>
    <t>Визначення гемолізинів анти А і анти В в сироватці крові та молоці</t>
  </si>
  <si>
    <t>2.8.5.</t>
  </si>
  <si>
    <t>Визначення активності анти-о-стрептолізину в сироватці крові</t>
  </si>
  <si>
    <t>2.8.6.</t>
  </si>
  <si>
    <t xml:space="preserve">Визначення С-реактивного білку в сироватці крові </t>
  </si>
  <si>
    <t>2.8.7.</t>
  </si>
  <si>
    <t>Визначення рематоїдного фактору в сироватці крові</t>
  </si>
  <si>
    <t>2.8.8.</t>
  </si>
  <si>
    <t>Визначення серомукоїдів у сироватці крові</t>
  </si>
  <si>
    <t>2.8.9.</t>
  </si>
  <si>
    <t>Визначення циркулюючих імунних комплексів</t>
  </si>
  <si>
    <t>2.8.10.</t>
  </si>
  <si>
    <t>Визначення рівня імунноглобулінів класу E хемілюмінісцентним методом</t>
  </si>
  <si>
    <t>2.8.11.</t>
  </si>
  <si>
    <t>Дослідження крові на токсоплазмоз ІgM</t>
  </si>
  <si>
    <t>2.8.12.</t>
  </si>
  <si>
    <t>Дослідження крові на токсоплазмоз ІgG</t>
  </si>
  <si>
    <t>2.8.13.</t>
  </si>
  <si>
    <t>Дослідження крові на цитомегаловірус по ІgG</t>
  </si>
  <si>
    <t>2.8.14.</t>
  </si>
  <si>
    <t>Дослідження крові на цитомегаловірус по ІgM</t>
  </si>
  <si>
    <t>2.8.15.</t>
  </si>
  <si>
    <t>Дослідження крові на вірус герпесу тип 1/2 по IgG</t>
  </si>
  <si>
    <t>2.8.16.</t>
  </si>
  <si>
    <t>Дослідження крові на вірус герпесу тип 1/2 по IgМ</t>
  </si>
  <si>
    <t>2.8.17.</t>
  </si>
  <si>
    <t>Дослідження крові на аскариди по ІgG</t>
  </si>
  <si>
    <t>2.8.18.</t>
  </si>
  <si>
    <t>Дослідження крові на лямблії по сумарних антитілах</t>
  </si>
  <si>
    <t>2.8.19.</t>
  </si>
  <si>
    <t>Визначення в крові рівня імуноглобулінів класу G імуноферментним методом</t>
  </si>
  <si>
    <t>2.8.20.</t>
  </si>
  <si>
    <t>Визначення в крові рівня імуноглобулінів класу М імуноферментним методом</t>
  </si>
  <si>
    <t>2.8.21.</t>
  </si>
  <si>
    <t>Визначення в крові рівня імуноглобулінів класу А імуноферментним методом</t>
  </si>
  <si>
    <t>2.8.22.</t>
  </si>
  <si>
    <t>Визначення альбуміну в сечі імуноферментним методом</t>
  </si>
  <si>
    <t>2.8.23.</t>
  </si>
  <si>
    <t>Дослідження на ВІЛ інфекцію за допомогою швидких тестів</t>
  </si>
  <si>
    <t>2.8.24.</t>
  </si>
  <si>
    <t>Дослідження на гепатит В за допомогою швидких тестів</t>
  </si>
  <si>
    <t>2.8.25.</t>
  </si>
  <si>
    <t>Дослідження на гепатит С за допомогою швидких тестів</t>
  </si>
  <si>
    <t>2.8.26.</t>
  </si>
  <si>
    <t>Дослідження на грип А, В за допомогою швидких тестів</t>
  </si>
  <si>
    <t>2.9.</t>
  </si>
  <si>
    <t>Бактеріологічні лабораторні послуги</t>
  </si>
  <si>
    <t>2.9.1.</t>
  </si>
  <si>
    <t>Ідентифікація мікроорганізмів за культуральними властивостями</t>
  </si>
  <si>
    <t>2.9.2.</t>
  </si>
  <si>
    <t>Мікроскопія препаратів пофарбованих за Грамом</t>
  </si>
  <si>
    <t>2.9.3.</t>
  </si>
  <si>
    <t>Ідентифікація мікробів роду Стафілококів</t>
  </si>
  <si>
    <t>2.9.4.</t>
  </si>
  <si>
    <t>Ідентифікація мікробів сімейства Стрептококових</t>
  </si>
  <si>
    <t>2.9.5.</t>
  </si>
  <si>
    <t>Визначення чутливості мікроорганізмів до антибіотиків</t>
  </si>
  <si>
    <t>2.9.6.</t>
  </si>
  <si>
    <t>Ідентифікація мікробів роду Нейсерій</t>
  </si>
  <si>
    <t>2.9.7.</t>
  </si>
  <si>
    <t>Ідентифікація мікробів роду Гемофілус</t>
  </si>
  <si>
    <t>2.9.8.</t>
  </si>
  <si>
    <t>Ідентифікація мікробів роду Псевдомонас</t>
  </si>
  <si>
    <t>2.9.9.</t>
  </si>
  <si>
    <t>Ідентифікація мікробів роду Неферментуючі</t>
  </si>
  <si>
    <t>2.9.10.</t>
  </si>
  <si>
    <t>Ідентифікація грибів роду Кандида, з кількісним визначенням мікроорганізмів</t>
  </si>
  <si>
    <t>Ідентифікація мікробів сімейства Ентеробактерій</t>
  </si>
  <si>
    <t>2.9.11.</t>
  </si>
  <si>
    <t>Ідентифікація мікроорганізмів за культуральними властивостями (грудне молоко, виділення із носа, зіва)</t>
  </si>
  <si>
    <t>2.9.12.</t>
  </si>
  <si>
    <t>Дослідження калу на дисбактеріоз, ідентитфікація мікроорганізмів за культуральними властивостями</t>
  </si>
  <si>
    <t>2.9.13.</t>
  </si>
  <si>
    <t>Дослідження калу на дисбактеріоз ідентифікація мікроорганізмів за серологічними властивостями і сімейства ентеробактерій по 4-13 тестам, спосіб 1</t>
  </si>
  <si>
    <t>2 дослідження</t>
  </si>
  <si>
    <t>2.9.14.</t>
  </si>
  <si>
    <t>Дослідження калу на дисбактеріоз ідентифікація мікроорганізмів за серологічними властивостями і сімейства ентеробактерій по 4-13 тестам, спосіб 2</t>
  </si>
  <si>
    <t>3 дослідження</t>
  </si>
  <si>
    <t>2.9.15.</t>
  </si>
  <si>
    <t>Дослідження калу на дисбактеріоз з ідинтифікацією до виду: Рід стафілокок</t>
  </si>
  <si>
    <t>4 дослідження</t>
  </si>
  <si>
    <t>2.9.16.</t>
  </si>
  <si>
    <t>Дослідження калу на дисбактеріоз з ідинтифікацією до виду: Рід стрептококу, ентерококу, спосіб 1</t>
  </si>
  <si>
    <t>5 дослідження</t>
  </si>
  <si>
    <t>2.9.17.</t>
  </si>
  <si>
    <t>Дослідження калу на дисбактеріоз з ідинтифікацією до виду: Рід стрептококу, ентерококу, спосіб 2</t>
  </si>
  <si>
    <t>6 дослідження</t>
  </si>
  <si>
    <t>2.9.18.</t>
  </si>
  <si>
    <t>Дослідження калу на дисбактеріоз з ідинтифікацією до виду: Рід кандіда</t>
  </si>
  <si>
    <t>2.9.19.</t>
  </si>
  <si>
    <t xml:space="preserve">Ідентифікація мікоорганізмів (на дифтерію) за культуральними властивостями </t>
  </si>
  <si>
    <t>2.9.20.</t>
  </si>
  <si>
    <t xml:space="preserve">Ідентифікація мікоорганізмів (на дифтерію) за біохімічними властивостями </t>
  </si>
  <si>
    <t>2.9.21.</t>
  </si>
  <si>
    <t>Дослідження калу на ротовірусну інфекцію</t>
  </si>
  <si>
    <t>2.9.22.</t>
  </si>
  <si>
    <t>Ідентифікація мікроорганізмів за культуральними властивостями (кашлюк)</t>
  </si>
  <si>
    <t>2.9.23.</t>
  </si>
  <si>
    <t>Ідентифікація мікроорганізмів за серологічними властивостями (кашлюк)</t>
  </si>
  <si>
    <t>2.9.24.</t>
  </si>
  <si>
    <t xml:space="preserve">Дослідження крові на стерильність </t>
  </si>
  <si>
    <t>2.9.25.</t>
  </si>
  <si>
    <t>Дослідження сечі на бактеріурію</t>
  </si>
  <si>
    <t>2.9.26.</t>
  </si>
  <si>
    <t>Дослідження калу на дизгрупу з профілактичною метою</t>
  </si>
  <si>
    <t>2.9.27.</t>
  </si>
  <si>
    <t>Дослідження калу на дизгрупу, ідентифікація мікроорганізмів за серологічними властивостями</t>
  </si>
  <si>
    <t>2.9.28.</t>
  </si>
  <si>
    <t>Дослідження калу на дизгрупу з діагностичною метою</t>
  </si>
  <si>
    <t>2.10.</t>
  </si>
  <si>
    <t>Фізіотерапевтичні процедури</t>
  </si>
  <si>
    <t>2.10.1.</t>
  </si>
  <si>
    <t>Гальванізація</t>
  </si>
  <si>
    <t>1 процедура</t>
  </si>
  <si>
    <t>2.10.2.</t>
  </si>
  <si>
    <t>Eлектрофорез лікарський</t>
  </si>
  <si>
    <t>2.10.3.</t>
  </si>
  <si>
    <t>Дарсонвалізація місцева</t>
  </si>
  <si>
    <t>2.10.4.</t>
  </si>
  <si>
    <t>УВЧ-терапія (ультрависокі частоти)</t>
  </si>
  <si>
    <t>2.10.5.</t>
  </si>
  <si>
    <t>СМВ-терапія (сантиметроволнова терапія)</t>
  </si>
  <si>
    <t>2.10.6.</t>
  </si>
  <si>
    <t>Магнітотерапія (низькочастотна)</t>
  </si>
  <si>
    <t>2.10.7.</t>
  </si>
  <si>
    <t>Синусоїдальні модульовані струми (ампліпульстерапія)</t>
  </si>
  <si>
    <t>2.10.8.</t>
  </si>
  <si>
    <t xml:space="preserve">Ультрафіолетове опромінення загальне </t>
  </si>
  <si>
    <t>2.10.9.</t>
  </si>
  <si>
    <t>Ультрафіолетове опромінення місцеве</t>
  </si>
  <si>
    <t>2.10.10.</t>
  </si>
  <si>
    <t xml:space="preserve">Лазеро-магнітотеропія  </t>
  </si>
  <si>
    <t>2.10.11.</t>
  </si>
  <si>
    <t>Інфрачервона фізіотерапія</t>
  </si>
  <si>
    <t>2.10.12.</t>
  </si>
  <si>
    <t>Ультразвук</t>
  </si>
  <si>
    <t>2.10.13.</t>
  </si>
  <si>
    <t>Ультрафонофорез</t>
  </si>
  <si>
    <t>Усі назви послуг відповідають нормативно-правовим актам МОЗ України.</t>
  </si>
  <si>
    <t>Головний лікар                                                              В.В. Паненко</t>
  </si>
  <si>
    <t xml:space="preserve">                                     М.п.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</si>
</sst>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</font>
    <font>
      <sz val="11"/>
      <name val="Arial Cyr"/>
      <charset val="204"/>
    </font>
    <font>
      <sz val="12"/>
      <name val="Arial Cyr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73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2" fontId="1" fillId="0" borderId="3" xfId="0" applyNumberFormat="1" applyFont="1" applyFill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  <xf numFmtId="2" fontId="1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left" vertical="top"/>
    </xf>
    <xf numFmtId="0" fontId="4" fillId="0" borderId="4" xfId="0" applyNumberFormat="1" applyFont="1" applyFill="1" applyBorder="1" applyAlignment="1" applyProtection="1">
      <alignment horizontal="left" vertical="top"/>
    </xf>
    <xf numFmtId="0" fontId="4" fillId="0" borderId="6" xfId="0" applyNumberFormat="1" applyFont="1" applyFill="1" applyBorder="1" applyAlignment="1" applyProtection="1">
      <alignment horizontal="left" vertical="top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49" fontId="1" fillId="0" borderId="2" xfId="0" applyNumberFormat="1" applyFont="1" applyFill="1" applyBorder="1" applyAlignment="1" applyProtection="1">
      <alignment horizontal="center" vertical="center"/>
    </xf>
    <xf numFmtId="2" fontId="1" fillId="0" borderId="2" xfId="0" applyNumberFormat="1" applyFont="1" applyFill="1" applyBorder="1" applyAlignment="1" applyProtection="1">
      <alignment horizontal="center" vertical="center"/>
    </xf>
    <xf numFmtId="2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2" fontId="1" fillId="0" borderId="2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 applyProtection="1">
      <alignment vertical="center" wrapText="1"/>
    </xf>
    <xf numFmtId="0" fontId="1" fillId="0" borderId="2" xfId="0" applyNumberFormat="1" applyFont="1" applyFill="1" applyBorder="1" applyAlignment="1" applyProtection="1">
      <alignment horizontal="left" vertical="top"/>
    </xf>
    <xf numFmtId="0" fontId="5" fillId="0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/>
    </xf>
    <xf numFmtId="0" fontId="1" fillId="0" borderId="2" xfId="0" applyNumberFormat="1" applyFont="1" applyFill="1" applyBorder="1" applyAlignment="1" applyProtection="1">
      <alignment vertical="top"/>
    </xf>
    <xf numFmtId="0" fontId="1" fillId="0" borderId="2" xfId="0" applyNumberFormat="1" applyFont="1" applyFill="1" applyBorder="1" applyAlignment="1" applyProtection="1">
      <alignment vertical="top" wrapText="1"/>
    </xf>
    <xf numFmtId="0" fontId="1" fillId="0" borderId="2" xfId="0" applyFont="1" applyFill="1" applyBorder="1" applyAlignment="1"/>
    <xf numFmtId="0" fontId="1" fillId="0" borderId="2" xfId="0" applyFont="1" applyFill="1" applyBorder="1"/>
    <xf numFmtId="0" fontId="1" fillId="0" borderId="2" xfId="0" applyFont="1" applyFill="1" applyBorder="1" applyAlignment="1">
      <alignment wrapText="1"/>
    </xf>
    <xf numFmtId="0" fontId="1" fillId="0" borderId="7" xfId="0" applyFont="1" applyFill="1" applyBorder="1" applyAlignment="1">
      <alignment vertical="center" wrapText="1"/>
    </xf>
    <xf numFmtId="0" fontId="1" fillId="0" borderId="2" xfId="0" applyNumberFormat="1" applyFont="1" applyFill="1" applyBorder="1" applyAlignment="1" applyProtection="1">
      <alignment horizontal="left" vertical="center" wrapText="1"/>
    </xf>
    <xf numFmtId="0" fontId="1" fillId="0" borderId="2" xfId="0" applyNumberFormat="1" applyFont="1" applyFill="1" applyBorder="1" applyAlignment="1" applyProtection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49" fontId="4" fillId="0" borderId="4" xfId="0" applyNumberFormat="1" applyFont="1" applyFill="1" applyBorder="1" applyAlignment="1" applyProtection="1">
      <alignment horizontal="left" vertical="center" wrapText="1"/>
    </xf>
    <xf numFmtId="49" fontId="4" fillId="0" borderId="6" xfId="0" applyNumberFormat="1" applyFont="1" applyFill="1" applyBorder="1" applyAlignment="1" applyProtection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3" xfId="1" applyFont="1" applyFill="1" applyBorder="1" applyAlignment="1">
      <alignment horizontal="left" vertical="center" wrapText="1" shrinkToFit="1"/>
    </xf>
    <xf numFmtId="0" fontId="1" fillId="0" borderId="2" xfId="1" applyFont="1" applyFill="1" applyBorder="1" applyAlignment="1">
      <alignment horizontal="left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4" xfId="0" applyNumberFormat="1" applyFont="1" applyFill="1" applyBorder="1" applyAlignment="1" applyProtection="1">
      <alignment horizontal="left" vertical="center" wrapText="1"/>
    </xf>
    <xf numFmtId="0" fontId="4" fillId="0" borderId="6" xfId="0" applyNumberFormat="1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>
      <alignment horizontal="left" vertical="top" wrapText="1"/>
    </xf>
    <xf numFmtId="0" fontId="1" fillId="0" borderId="3" xfId="0" applyNumberFormat="1" applyFont="1" applyFill="1" applyBorder="1" applyAlignment="1" applyProtection="1">
      <alignment vertical="top" wrapText="1"/>
    </xf>
    <xf numFmtId="0" fontId="1" fillId="0" borderId="3" xfId="0" applyNumberFormat="1" applyFont="1" applyFill="1" applyBorder="1" applyAlignment="1" applyProtection="1">
      <alignment vertical="top"/>
    </xf>
    <xf numFmtId="0" fontId="5" fillId="0" borderId="3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/>
    <xf numFmtId="0" fontId="2" fillId="0" borderId="0" xfId="0" applyFont="1" applyFill="1" applyAlignment="1">
      <alignment horizontal="center"/>
    </xf>
    <xf numFmtId="0" fontId="8" fillId="0" borderId="0" xfId="0" applyFont="1" applyFill="1"/>
    <xf numFmtId="0" fontId="9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9" fillId="0" borderId="0" xfId="0" applyFont="1" applyFill="1" applyAlignment="1"/>
  </cellXfs>
  <cellStyles count="2">
    <cellStyle name="Обычный" xfId="0" builtinId="0"/>
    <cellStyle name="Обычный_Лаб_сир_мат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90;&#1072;&#1088;&#1080;&#1092;&#1080;%20&#1087;&#1083;&#1090;&#108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-ція_2015"/>
      <sheetName val="Консу"/>
      <sheetName val="Ендо"/>
      <sheetName val="Уз"/>
      <sheetName val="Рент"/>
      <sheetName val="Лабора"/>
      <sheetName val="Фіз"/>
      <sheetName val="Зведена_ЗП"/>
      <sheetName val="Кон"/>
      <sheetName val="Енд"/>
      <sheetName val="УЗД"/>
      <sheetName val="Рен"/>
      <sheetName val="Лабор"/>
      <sheetName val="Фізіо"/>
      <sheetName val="К-ція_2016"/>
      <sheetName val="конс"/>
      <sheetName val="Ендоск"/>
      <sheetName val="ФД УЗД"/>
      <sheetName val="рентген"/>
      <sheetName val="Лобор"/>
      <sheetName val="Фізіот"/>
      <sheetName val="Тарифи без іноз"/>
      <sheetName val="В-ти_на_ЗП"/>
      <sheetName val="ЗП_осн_прац"/>
      <sheetName val="Норма_РЧ"/>
      <sheetName val="Оклад_розряд"/>
      <sheetName val="В-ти_СМ"/>
      <sheetName val="Вартість_СМ"/>
      <sheetName val="Накладні_в-т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10">
          <cell r="J10">
            <v>46.8</v>
          </cell>
        </row>
        <row r="11">
          <cell r="J11">
            <v>50.21</v>
          </cell>
        </row>
        <row r="12">
          <cell r="J12">
            <v>49.5</v>
          </cell>
        </row>
        <row r="13">
          <cell r="J13">
            <v>45.7</v>
          </cell>
        </row>
        <row r="14">
          <cell r="J14">
            <v>46.18</v>
          </cell>
        </row>
        <row r="15">
          <cell r="J15">
            <v>46.61</v>
          </cell>
        </row>
        <row r="16">
          <cell r="J16">
            <v>42.34</v>
          </cell>
        </row>
        <row r="17">
          <cell r="J17">
            <v>63.15</v>
          </cell>
        </row>
        <row r="18">
          <cell r="J18">
            <v>41.46</v>
          </cell>
        </row>
        <row r="19">
          <cell r="J19">
            <v>59.46</v>
          </cell>
        </row>
        <row r="20">
          <cell r="J20">
            <v>50.75</v>
          </cell>
        </row>
        <row r="21">
          <cell r="J21">
            <v>43.68</v>
          </cell>
        </row>
        <row r="22">
          <cell r="J22">
            <v>87.2</v>
          </cell>
        </row>
        <row r="23">
          <cell r="J23">
            <v>57.66</v>
          </cell>
        </row>
        <row r="24">
          <cell r="J24">
            <v>52.46</v>
          </cell>
        </row>
        <row r="25">
          <cell r="J25">
            <v>49.46</v>
          </cell>
        </row>
        <row r="26">
          <cell r="J26">
            <v>59.43</v>
          </cell>
        </row>
        <row r="27">
          <cell r="J27">
            <v>51.05</v>
          </cell>
        </row>
        <row r="28">
          <cell r="J28">
            <v>41.49</v>
          </cell>
        </row>
        <row r="29">
          <cell r="J29">
            <v>100.14</v>
          </cell>
        </row>
        <row r="30">
          <cell r="J30">
            <v>68.31</v>
          </cell>
        </row>
        <row r="31">
          <cell r="J31">
            <v>108.36</v>
          </cell>
        </row>
        <row r="32">
          <cell r="J32">
            <v>69.849999999999994</v>
          </cell>
        </row>
        <row r="33">
          <cell r="J33">
            <v>49.91</v>
          </cell>
        </row>
        <row r="34">
          <cell r="J34">
            <v>59.41</v>
          </cell>
        </row>
        <row r="35">
          <cell r="J35">
            <v>49.38</v>
          </cell>
        </row>
        <row r="36">
          <cell r="J36">
            <v>24.84</v>
          </cell>
        </row>
        <row r="38">
          <cell r="J38">
            <v>142.68</v>
          </cell>
        </row>
        <row r="39">
          <cell r="J39">
            <v>141.15</v>
          </cell>
        </row>
        <row r="40">
          <cell r="J40">
            <v>130.81</v>
          </cell>
        </row>
        <row r="41">
          <cell r="J41">
            <v>149.81</v>
          </cell>
        </row>
        <row r="43">
          <cell r="J43">
            <v>16.260000000000002</v>
          </cell>
        </row>
        <row r="44">
          <cell r="J44">
            <v>16.260000000000002</v>
          </cell>
        </row>
        <row r="45">
          <cell r="J45">
            <v>16.11</v>
          </cell>
        </row>
        <row r="46">
          <cell r="J46">
            <v>24.45</v>
          </cell>
        </row>
        <row r="47">
          <cell r="J47">
            <v>73.59</v>
          </cell>
        </row>
        <row r="48">
          <cell r="J48">
            <v>24.51</v>
          </cell>
        </row>
        <row r="49">
          <cell r="J49">
            <v>24.51</v>
          </cell>
        </row>
        <row r="50">
          <cell r="J50">
            <v>24.51</v>
          </cell>
        </row>
        <row r="51">
          <cell r="J51">
            <v>36.64</v>
          </cell>
        </row>
        <row r="52">
          <cell r="J52">
            <v>26.85</v>
          </cell>
        </row>
        <row r="53">
          <cell r="J53">
            <v>26.85</v>
          </cell>
        </row>
        <row r="54">
          <cell r="J54">
            <v>26.85</v>
          </cell>
        </row>
        <row r="56">
          <cell r="J56">
            <v>84.49</v>
          </cell>
        </row>
        <row r="57">
          <cell r="J57">
            <v>30.51</v>
          </cell>
        </row>
        <row r="58">
          <cell r="J58">
            <v>20.55</v>
          </cell>
        </row>
        <row r="59">
          <cell r="J59">
            <v>20.55</v>
          </cell>
        </row>
        <row r="60">
          <cell r="J60">
            <v>53.95</v>
          </cell>
        </row>
        <row r="61">
          <cell r="J61">
            <v>40.53</v>
          </cell>
        </row>
        <row r="62">
          <cell r="J62">
            <v>61.68</v>
          </cell>
        </row>
        <row r="63">
          <cell r="J63">
            <v>31.11</v>
          </cell>
        </row>
        <row r="64">
          <cell r="J64">
            <v>34.28</v>
          </cell>
        </row>
        <row r="66">
          <cell r="J66">
            <v>65.44</v>
          </cell>
        </row>
        <row r="67">
          <cell r="J67">
            <v>43.69</v>
          </cell>
        </row>
        <row r="68">
          <cell r="J68">
            <v>46.09</v>
          </cell>
        </row>
        <row r="69">
          <cell r="J69">
            <v>40.53</v>
          </cell>
        </row>
        <row r="70">
          <cell r="J70">
            <v>64.239999999999995</v>
          </cell>
        </row>
        <row r="71">
          <cell r="J71">
            <v>91.59</v>
          </cell>
        </row>
        <row r="72">
          <cell r="J72">
            <v>94.75</v>
          </cell>
        </row>
        <row r="73">
          <cell r="J73">
            <v>60.78</v>
          </cell>
        </row>
        <row r="74">
          <cell r="J74">
            <v>41.13</v>
          </cell>
        </row>
        <row r="75">
          <cell r="J75">
            <v>60.18</v>
          </cell>
        </row>
        <row r="77">
          <cell r="J77">
            <v>64.239999999999995</v>
          </cell>
        </row>
        <row r="78">
          <cell r="J78">
            <v>64.84</v>
          </cell>
        </row>
        <row r="79">
          <cell r="J79">
            <v>64.84</v>
          </cell>
        </row>
        <row r="80">
          <cell r="J80">
            <v>114.66</v>
          </cell>
        </row>
        <row r="82">
          <cell r="J82">
            <v>71.989999999999995</v>
          </cell>
        </row>
        <row r="83">
          <cell r="J83">
            <v>81.63</v>
          </cell>
        </row>
        <row r="84">
          <cell r="J84">
            <v>42.26</v>
          </cell>
        </row>
        <row r="85">
          <cell r="J85">
            <v>49.63</v>
          </cell>
        </row>
        <row r="86">
          <cell r="J86">
            <v>55.05</v>
          </cell>
        </row>
        <row r="87">
          <cell r="J87">
            <v>62.41</v>
          </cell>
        </row>
        <row r="88">
          <cell r="J88">
            <v>55.05</v>
          </cell>
        </row>
        <row r="89">
          <cell r="J89">
            <v>62.41</v>
          </cell>
        </row>
        <row r="90">
          <cell r="J90">
            <v>42.26</v>
          </cell>
        </row>
        <row r="91">
          <cell r="J91">
            <v>60.63</v>
          </cell>
        </row>
        <row r="92">
          <cell r="J92">
            <v>67.989999999999995</v>
          </cell>
        </row>
        <row r="93">
          <cell r="J93">
            <v>47.8</v>
          </cell>
        </row>
        <row r="94">
          <cell r="J94">
            <v>55.16</v>
          </cell>
        </row>
        <row r="95">
          <cell r="J95">
            <v>80.739999999999995</v>
          </cell>
        </row>
        <row r="96">
          <cell r="J96">
            <v>85.56</v>
          </cell>
        </row>
        <row r="97">
          <cell r="J97">
            <v>55.05</v>
          </cell>
        </row>
        <row r="98">
          <cell r="J98">
            <v>62.41</v>
          </cell>
        </row>
        <row r="99">
          <cell r="J99">
            <v>67.239999999999995</v>
          </cell>
        </row>
        <row r="100">
          <cell r="J100">
            <v>110.36</v>
          </cell>
        </row>
        <row r="101">
          <cell r="J101">
            <v>120</v>
          </cell>
        </row>
        <row r="102">
          <cell r="J102">
            <v>92.79</v>
          </cell>
        </row>
        <row r="103">
          <cell r="J103">
            <v>47.8</v>
          </cell>
        </row>
        <row r="104">
          <cell r="J104">
            <v>70.099999999999994</v>
          </cell>
        </row>
        <row r="105">
          <cell r="J105">
            <v>47.8</v>
          </cell>
        </row>
        <row r="106">
          <cell r="J106">
            <v>55.16</v>
          </cell>
        </row>
        <row r="107">
          <cell r="J107">
            <v>55.16</v>
          </cell>
        </row>
        <row r="108">
          <cell r="J108">
            <v>59.99</v>
          </cell>
        </row>
        <row r="109">
          <cell r="J109">
            <v>67.58</v>
          </cell>
        </row>
        <row r="110">
          <cell r="J110">
            <v>47.8</v>
          </cell>
        </row>
        <row r="111">
          <cell r="J111">
            <v>55.16</v>
          </cell>
        </row>
        <row r="112">
          <cell r="J112">
            <v>47.8</v>
          </cell>
        </row>
        <row r="113">
          <cell r="J113">
            <v>55.16</v>
          </cell>
        </row>
        <row r="114">
          <cell r="J114">
            <v>55.05</v>
          </cell>
        </row>
        <row r="115">
          <cell r="J115">
            <v>62.41</v>
          </cell>
        </row>
        <row r="116">
          <cell r="J116">
            <v>70.099999999999994</v>
          </cell>
        </row>
        <row r="117">
          <cell r="J117">
            <v>84.81</v>
          </cell>
        </row>
        <row r="118">
          <cell r="J118">
            <v>90.08</v>
          </cell>
        </row>
        <row r="119">
          <cell r="J119">
            <v>104.79</v>
          </cell>
        </row>
        <row r="120">
          <cell r="J120">
            <v>114.43</v>
          </cell>
        </row>
        <row r="121">
          <cell r="J121">
            <v>97.56</v>
          </cell>
        </row>
        <row r="122">
          <cell r="J122">
            <v>107.2</v>
          </cell>
        </row>
        <row r="123">
          <cell r="J123">
            <v>122.39</v>
          </cell>
        </row>
        <row r="124">
          <cell r="J124">
            <v>47.8</v>
          </cell>
        </row>
        <row r="125">
          <cell r="J125">
            <v>55.16</v>
          </cell>
        </row>
        <row r="126">
          <cell r="J126">
            <v>55.05</v>
          </cell>
        </row>
        <row r="127">
          <cell r="J127">
            <v>62.41</v>
          </cell>
        </row>
        <row r="128">
          <cell r="J128">
            <v>57.28</v>
          </cell>
        </row>
        <row r="129">
          <cell r="J129">
            <v>71.989999999999995</v>
          </cell>
        </row>
        <row r="130">
          <cell r="J130">
            <v>81.63</v>
          </cell>
        </row>
        <row r="131">
          <cell r="J131">
            <v>57.28</v>
          </cell>
        </row>
        <row r="132">
          <cell r="J132">
            <v>71.989999999999995</v>
          </cell>
        </row>
        <row r="133">
          <cell r="J133">
            <v>57.28</v>
          </cell>
        </row>
        <row r="134">
          <cell r="J134">
            <v>71.989999999999995</v>
          </cell>
        </row>
        <row r="135">
          <cell r="J135">
            <v>81.63</v>
          </cell>
        </row>
        <row r="136">
          <cell r="J136">
            <v>96.81</v>
          </cell>
        </row>
        <row r="137">
          <cell r="J137">
            <v>57.28</v>
          </cell>
        </row>
        <row r="138">
          <cell r="J138">
            <v>71.989999999999995</v>
          </cell>
        </row>
        <row r="139">
          <cell r="J139">
            <v>81.63</v>
          </cell>
        </row>
        <row r="140">
          <cell r="J140">
            <v>96.81</v>
          </cell>
        </row>
        <row r="141">
          <cell r="J141">
            <v>57.28</v>
          </cell>
        </row>
        <row r="142">
          <cell r="J142">
            <v>71.989999999999995</v>
          </cell>
        </row>
        <row r="143">
          <cell r="J143">
            <v>81.63</v>
          </cell>
        </row>
        <row r="144">
          <cell r="J144">
            <v>96.81</v>
          </cell>
        </row>
        <row r="145">
          <cell r="J145">
            <v>57.28</v>
          </cell>
        </row>
        <row r="146">
          <cell r="J146">
            <v>71.989999999999995</v>
          </cell>
        </row>
        <row r="147">
          <cell r="J147">
            <v>81.63</v>
          </cell>
        </row>
        <row r="148">
          <cell r="J148">
            <v>57.28</v>
          </cell>
        </row>
        <row r="149">
          <cell r="J149">
            <v>55.16</v>
          </cell>
        </row>
        <row r="150">
          <cell r="J150">
            <v>59.99</v>
          </cell>
        </row>
        <row r="151">
          <cell r="J151">
            <v>67.58</v>
          </cell>
        </row>
        <row r="152">
          <cell r="J152">
            <v>67.989999999999995</v>
          </cell>
        </row>
        <row r="153">
          <cell r="J153">
            <v>72.81</v>
          </cell>
        </row>
        <row r="154">
          <cell r="J154">
            <v>80.400000000000006</v>
          </cell>
        </row>
        <row r="155">
          <cell r="J155">
            <v>119.11</v>
          </cell>
        </row>
        <row r="156">
          <cell r="J156">
            <v>123.94</v>
          </cell>
        </row>
        <row r="157">
          <cell r="J157">
            <v>131.53</v>
          </cell>
        </row>
        <row r="158">
          <cell r="J158">
            <v>149.30000000000001</v>
          </cell>
        </row>
        <row r="159">
          <cell r="J159">
            <v>154.13</v>
          </cell>
        </row>
        <row r="160">
          <cell r="J160">
            <v>161.71</v>
          </cell>
        </row>
        <row r="161">
          <cell r="J161">
            <v>73.53</v>
          </cell>
        </row>
        <row r="162">
          <cell r="J162">
            <v>67.989999999999995</v>
          </cell>
        </row>
        <row r="163">
          <cell r="J163">
            <v>72.81</v>
          </cell>
        </row>
        <row r="164">
          <cell r="J164">
            <v>78.05</v>
          </cell>
        </row>
        <row r="165">
          <cell r="J165">
            <v>85.41</v>
          </cell>
        </row>
        <row r="166">
          <cell r="J166">
            <v>90.24</v>
          </cell>
        </row>
        <row r="167">
          <cell r="J167">
            <v>90.95</v>
          </cell>
        </row>
        <row r="168">
          <cell r="J168">
            <v>95.78</v>
          </cell>
        </row>
        <row r="169">
          <cell r="J169">
            <v>103.36</v>
          </cell>
        </row>
        <row r="170">
          <cell r="J170">
            <v>184.28</v>
          </cell>
        </row>
        <row r="171">
          <cell r="J171">
            <v>188.92</v>
          </cell>
        </row>
        <row r="172">
          <cell r="J172">
            <v>315.22000000000003</v>
          </cell>
        </row>
        <row r="173">
          <cell r="J173">
            <v>60.74</v>
          </cell>
        </row>
        <row r="174">
          <cell r="J174">
            <v>65.56</v>
          </cell>
        </row>
        <row r="175">
          <cell r="J175">
            <v>73.150000000000006</v>
          </cell>
        </row>
        <row r="176">
          <cell r="J176">
            <v>55.16</v>
          </cell>
        </row>
        <row r="177">
          <cell r="J177">
            <v>59.99</v>
          </cell>
        </row>
        <row r="178">
          <cell r="J178">
            <v>67.58</v>
          </cell>
        </row>
        <row r="179">
          <cell r="J179">
            <v>109.14</v>
          </cell>
        </row>
        <row r="180">
          <cell r="J180">
            <v>116.5</v>
          </cell>
        </row>
        <row r="181">
          <cell r="J181">
            <v>83.59</v>
          </cell>
        </row>
        <row r="182">
          <cell r="J182">
            <v>90.95</v>
          </cell>
        </row>
        <row r="183">
          <cell r="J183">
            <v>129.33000000000001</v>
          </cell>
        </row>
        <row r="184">
          <cell r="J184">
            <v>134.15</v>
          </cell>
        </row>
        <row r="185">
          <cell r="J185">
            <v>141.74</v>
          </cell>
        </row>
        <row r="186">
          <cell r="J186">
            <v>201.88</v>
          </cell>
        </row>
        <row r="187">
          <cell r="J187">
            <v>206.51</v>
          </cell>
        </row>
        <row r="188">
          <cell r="J188">
            <v>332.81</v>
          </cell>
        </row>
        <row r="189">
          <cell r="J189">
            <v>249.52</v>
          </cell>
        </row>
        <row r="190">
          <cell r="J190">
            <v>258.77</v>
          </cell>
        </row>
        <row r="191">
          <cell r="J191">
            <v>376.02</v>
          </cell>
        </row>
        <row r="192">
          <cell r="J192">
            <v>200.44</v>
          </cell>
        </row>
        <row r="193">
          <cell r="J193">
            <v>209.69</v>
          </cell>
        </row>
        <row r="194">
          <cell r="J194">
            <v>343.28</v>
          </cell>
        </row>
        <row r="195">
          <cell r="J195">
            <v>249.52</v>
          </cell>
        </row>
        <row r="196">
          <cell r="J196">
            <v>258.77</v>
          </cell>
        </row>
        <row r="197">
          <cell r="J197">
            <v>376.02</v>
          </cell>
        </row>
        <row r="198">
          <cell r="J198">
            <v>226.44</v>
          </cell>
        </row>
        <row r="199">
          <cell r="J199">
            <v>231.07</v>
          </cell>
        </row>
        <row r="200">
          <cell r="J200">
            <v>342.48</v>
          </cell>
        </row>
        <row r="201">
          <cell r="J201">
            <v>67.989999999999995</v>
          </cell>
        </row>
        <row r="202">
          <cell r="J202">
            <v>72.81</v>
          </cell>
        </row>
        <row r="203">
          <cell r="J203">
            <v>80.400000000000006</v>
          </cell>
        </row>
        <row r="204">
          <cell r="J204">
            <v>87.96</v>
          </cell>
        </row>
        <row r="205">
          <cell r="J205">
            <v>92.79</v>
          </cell>
        </row>
        <row r="206">
          <cell r="J206">
            <v>100.38</v>
          </cell>
        </row>
        <row r="207">
          <cell r="J207">
            <v>221.09</v>
          </cell>
        </row>
        <row r="208">
          <cell r="J208">
            <v>344.74</v>
          </cell>
        </row>
        <row r="209">
          <cell r="J209">
            <v>214.02</v>
          </cell>
        </row>
        <row r="210">
          <cell r="J210">
            <v>221.09</v>
          </cell>
        </row>
        <row r="211">
          <cell r="J211">
            <v>344.74</v>
          </cell>
        </row>
        <row r="212">
          <cell r="J212">
            <v>123.75</v>
          </cell>
        </row>
        <row r="213">
          <cell r="J213">
            <v>136.16</v>
          </cell>
        </row>
        <row r="214">
          <cell r="J214">
            <v>277.93</v>
          </cell>
        </row>
        <row r="215">
          <cell r="J215">
            <v>291.8</v>
          </cell>
        </row>
        <row r="216">
          <cell r="J216">
            <v>414.66</v>
          </cell>
        </row>
        <row r="217">
          <cell r="J217">
            <v>47.8</v>
          </cell>
        </row>
        <row r="218">
          <cell r="J218">
            <v>55.16</v>
          </cell>
        </row>
        <row r="219">
          <cell r="J219">
            <v>59.99</v>
          </cell>
        </row>
        <row r="221">
          <cell r="J221">
            <v>40.840000000000003</v>
          </cell>
        </row>
        <row r="222">
          <cell r="J222">
            <v>59.66</v>
          </cell>
        </row>
        <row r="223">
          <cell r="J223">
            <v>20.41</v>
          </cell>
        </row>
        <row r="224">
          <cell r="J224">
            <v>20.41</v>
          </cell>
        </row>
        <row r="225">
          <cell r="J225">
            <v>44.73</v>
          </cell>
        </row>
        <row r="226">
          <cell r="J226">
            <v>39.25</v>
          </cell>
        </row>
        <row r="227">
          <cell r="J227">
            <v>20.9</v>
          </cell>
        </row>
        <row r="228">
          <cell r="J228">
            <v>36.56</v>
          </cell>
        </row>
        <row r="229">
          <cell r="J229">
            <v>18.21</v>
          </cell>
        </row>
        <row r="230">
          <cell r="J230">
            <v>15.25</v>
          </cell>
        </row>
        <row r="231">
          <cell r="J231">
            <v>25.74</v>
          </cell>
        </row>
        <row r="232">
          <cell r="J232">
            <v>19.940000000000001</v>
          </cell>
        </row>
        <row r="233">
          <cell r="J233">
            <v>32.46</v>
          </cell>
        </row>
        <row r="234">
          <cell r="J234">
            <v>33.99</v>
          </cell>
        </row>
        <row r="235">
          <cell r="J235">
            <v>68.48</v>
          </cell>
        </row>
        <row r="236">
          <cell r="J236">
            <v>33.35</v>
          </cell>
        </row>
        <row r="237">
          <cell r="J237">
            <v>40.51</v>
          </cell>
        </row>
        <row r="238">
          <cell r="J238">
            <v>44.7</v>
          </cell>
        </row>
        <row r="239">
          <cell r="J239">
            <v>36.93</v>
          </cell>
        </row>
        <row r="240">
          <cell r="J240">
            <v>56.2</v>
          </cell>
        </row>
        <row r="241">
          <cell r="J241">
            <v>34.01</v>
          </cell>
        </row>
        <row r="242">
          <cell r="J242">
            <v>50.29</v>
          </cell>
        </row>
        <row r="243">
          <cell r="J243">
            <v>49.96</v>
          </cell>
        </row>
        <row r="244">
          <cell r="J244">
            <v>49.69</v>
          </cell>
        </row>
        <row r="245">
          <cell r="J245">
            <v>47.98</v>
          </cell>
        </row>
        <row r="246">
          <cell r="J246">
            <v>36.6</v>
          </cell>
        </row>
        <row r="247">
          <cell r="J247">
            <v>51.51</v>
          </cell>
        </row>
        <row r="248">
          <cell r="J248">
            <v>33.53</v>
          </cell>
        </row>
        <row r="249">
          <cell r="J249">
            <v>32.36</v>
          </cell>
        </row>
        <row r="250">
          <cell r="J250">
            <v>56.99</v>
          </cell>
        </row>
        <row r="251">
          <cell r="J251">
            <v>56.1</v>
          </cell>
        </row>
        <row r="252">
          <cell r="J252">
            <v>29.05</v>
          </cell>
        </row>
        <row r="253">
          <cell r="J253">
            <v>26.03</v>
          </cell>
        </row>
        <row r="254">
          <cell r="J254">
            <v>51.03</v>
          </cell>
        </row>
        <row r="255">
          <cell r="J255">
            <v>24.1</v>
          </cell>
        </row>
        <row r="256">
          <cell r="J256">
            <v>30.76</v>
          </cell>
        </row>
        <row r="257">
          <cell r="J257">
            <v>104.18</v>
          </cell>
        </row>
        <row r="259">
          <cell r="J259">
            <v>40.53</v>
          </cell>
        </row>
        <row r="260">
          <cell r="J260">
            <v>40.53</v>
          </cell>
        </row>
        <row r="261">
          <cell r="J261">
            <v>39.81</v>
          </cell>
        </row>
        <row r="262">
          <cell r="J262">
            <v>38.93</v>
          </cell>
        </row>
        <row r="263">
          <cell r="J263">
            <v>63.51</v>
          </cell>
        </row>
        <row r="264">
          <cell r="J264">
            <v>30.95</v>
          </cell>
        </row>
        <row r="265">
          <cell r="J265">
            <v>51.15</v>
          </cell>
        </row>
        <row r="266">
          <cell r="J266">
            <v>57.78</v>
          </cell>
        </row>
        <row r="267">
          <cell r="J267">
            <v>29.19</v>
          </cell>
        </row>
        <row r="268">
          <cell r="J268">
            <v>102.26</v>
          </cell>
        </row>
        <row r="269">
          <cell r="J269">
            <v>131.08000000000001</v>
          </cell>
        </row>
        <row r="270">
          <cell r="J270">
            <v>131.08000000000001</v>
          </cell>
        </row>
        <row r="271">
          <cell r="J271">
            <v>121.63</v>
          </cell>
        </row>
        <row r="272">
          <cell r="J272">
            <v>125.06</v>
          </cell>
        </row>
        <row r="273">
          <cell r="J273">
            <v>121.63</v>
          </cell>
        </row>
        <row r="274">
          <cell r="J274">
            <v>126.06</v>
          </cell>
        </row>
        <row r="275">
          <cell r="J275">
            <v>100.28</v>
          </cell>
        </row>
        <row r="276">
          <cell r="J276">
            <v>97.89</v>
          </cell>
        </row>
        <row r="277">
          <cell r="J277">
            <v>84.45</v>
          </cell>
        </row>
        <row r="278">
          <cell r="J278">
            <v>79.5</v>
          </cell>
        </row>
        <row r="279">
          <cell r="J279">
            <v>87.05</v>
          </cell>
        </row>
        <row r="280">
          <cell r="J280">
            <v>96.95</v>
          </cell>
        </row>
        <row r="281">
          <cell r="J281">
            <v>77.53</v>
          </cell>
        </row>
        <row r="282">
          <cell r="J282">
            <v>26.45</v>
          </cell>
        </row>
        <row r="283">
          <cell r="J283">
            <v>26.54</v>
          </cell>
        </row>
        <row r="284">
          <cell r="J284">
            <v>260.86</v>
          </cell>
        </row>
        <row r="286">
          <cell r="J286">
            <v>38.56</v>
          </cell>
        </row>
        <row r="287">
          <cell r="J287">
            <v>24.56</v>
          </cell>
        </row>
        <row r="288">
          <cell r="J288">
            <v>51.59</v>
          </cell>
        </row>
        <row r="289">
          <cell r="J289">
            <v>129.63</v>
          </cell>
        </row>
        <row r="290">
          <cell r="J290">
            <v>35.1</v>
          </cell>
        </row>
        <row r="291">
          <cell r="J291">
            <v>53.09</v>
          </cell>
        </row>
        <row r="292">
          <cell r="J292">
            <v>48.75</v>
          </cell>
        </row>
        <row r="293">
          <cell r="J293">
            <v>46.46</v>
          </cell>
        </row>
        <row r="294">
          <cell r="J294">
            <v>108.65</v>
          </cell>
        </row>
        <row r="295">
          <cell r="J295">
            <v>43.86</v>
          </cell>
        </row>
        <row r="296">
          <cell r="J296">
            <v>41.21</v>
          </cell>
        </row>
        <row r="297">
          <cell r="J297">
            <v>101.24</v>
          </cell>
        </row>
        <row r="298">
          <cell r="J298">
            <v>83.14</v>
          </cell>
        </row>
        <row r="299">
          <cell r="J299">
            <v>224.83</v>
          </cell>
        </row>
        <row r="300">
          <cell r="J300">
            <v>37.659999999999997</v>
          </cell>
        </row>
        <row r="301">
          <cell r="J301">
            <v>73.790000000000006</v>
          </cell>
        </row>
        <row r="302">
          <cell r="J302">
            <v>179.46</v>
          </cell>
        </row>
        <row r="303">
          <cell r="J303">
            <v>32.11</v>
          </cell>
        </row>
        <row r="304">
          <cell r="J304">
            <v>38.14</v>
          </cell>
        </row>
        <row r="305">
          <cell r="J305">
            <v>46.95</v>
          </cell>
        </row>
        <row r="306">
          <cell r="J306">
            <v>151.72999999999999</v>
          </cell>
        </row>
        <row r="307">
          <cell r="J307">
            <v>42.26</v>
          </cell>
        </row>
        <row r="308">
          <cell r="J308">
            <v>81.680000000000007</v>
          </cell>
        </row>
        <row r="309">
          <cell r="J309">
            <v>48.33</v>
          </cell>
        </row>
        <row r="310">
          <cell r="J310">
            <v>35.28</v>
          </cell>
        </row>
        <row r="311">
          <cell r="J311">
            <v>37.4</v>
          </cell>
        </row>
        <row r="312">
          <cell r="J312">
            <v>96.63</v>
          </cell>
        </row>
        <row r="313">
          <cell r="J313">
            <v>48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2"/>
  <sheetViews>
    <sheetView tabSelected="1" topLeftCell="A329" workbookViewId="0">
      <selection activeCell="C1" sqref="C1:D1"/>
    </sheetView>
  </sheetViews>
  <sheetFormatPr defaultRowHeight="14.4" x14ac:dyDescent="0.3"/>
  <cols>
    <col min="2" max="2" width="53.77734375" customWidth="1"/>
    <col min="3" max="3" width="13.77734375" bestFit="1" customWidth="1"/>
    <col min="4" max="4" width="12.44140625" customWidth="1"/>
  </cols>
  <sheetData>
    <row r="1" spans="1:4" ht="67.2" customHeight="1" x14ac:dyDescent="0.3">
      <c r="A1" s="1"/>
      <c r="B1" s="1"/>
      <c r="C1" s="2" t="s">
        <v>0</v>
      </c>
      <c r="D1" s="2"/>
    </row>
    <row r="2" spans="1:4" ht="17.399999999999999" x14ac:dyDescent="0.3">
      <c r="A2" s="3" t="s">
        <v>1</v>
      </c>
      <c r="B2" s="3"/>
      <c r="C2" s="3"/>
      <c r="D2" s="3"/>
    </row>
    <row r="3" spans="1:4" ht="17.399999999999999" x14ac:dyDescent="0.3">
      <c r="A3" s="4" t="s">
        <v>2</v>
      </c>
      <c r="B3" s="4"/>
      <c r="C3" s="4"/>
      <c r="D3" s="4"/>
    </row>
    <row r="4" spans="1:4" ht="27.6" x14ac:dyDescent="0.3">
      <c r="A4" s="5" t="s">
        <v>3</v>
      </c>
      <c r="B4" s="6" t="s">
        <v>4</v>
      </c>
      <c r="C4" s="5" t="s">
        <v>5</v>
      </c>
      <c r="D4" s="5" t="s">
        <v>6</v>
      </c>
    </row>
    <row r="5" spans="1:4" x14ac:dyDescent="0.3">
      <c r="A5" s="7" t="s">
        <v>7</v>
      </c>
      <c r="B5" s="8" t="s">
        <v>8</v>
      </c>
      <c r="C5" s="9"/>
      <c r="D5" s="9"/>
    </row>
    <row r="6" spans="1:4" ht="27.6" x14ac:dyDescent="0.3">
      <c r="A6" s="6" t="s">
        <v>9</v>
      </c>
      <c r="B6" s="10" t="s">
        <v>10</v>
      </c>
      <c r="C6" s="11" t="s">
        <v>11</v>
      </c>
      <c r="D6" s="12">
        <v>77.78</v>
      </c>
    </row>
    <row r="7" spans="1:4" ht="27.6" x14ac:dyDescent="0.3">
      <c r="A7" s="6" t="s">
        <v>12</v>
      </c>
      <c r="B7" s="13" t="s">
        <v>13</v>
      </c>
      <c r="C7" s="11" t="s">
        <v>11</v>
      </c>
      <c r="D7" s="12">
        <v>77.78</v>
      </c>
    </row>
    <row r="8" spans="1:4" ht="27.6" x14ac:dyDescent="0.3">
      <c r="A8" s="6" t="s">
        <v>14</v>
      </c>
      <c r="B8" s="13" t="s">
        <v>15</v>
      </c>
      <c r="C8" s="11" t="s">
        <v>11</v>
      </c>
      <c r="D8" s="12">
        <v>77.78</v>
      </c>
    </row>
    <row r="9" spans="1:4" ht="27.6" x14ac:dyDescent="0.3">
      <c r="A9" s="6" t="s">
        <v>16</v>
      </c>
      <c r="B9" s="13" t="s">
        <v>17</v>
      </c>
      <c r="C9" s="11" t="s">
        <v>11</v>
      </c>
      <c r="D9" s="12">
        <v>77.78</v>
      </c>
    </row>
    <row r="10" spans="1:4" ht="27.6" x14ac:dyDescent="0.3">
      <c r="A10" s="6" t="s">
        <v>18</v>
      </c>
      <c r="B10" s="13" t="s">
        <v>19</v>
      </c>
      <c r="C10" s="11" t="s">
        <v>11</v>
      </c>
      <c r="D10" s="12">
        <v>77.78</v>
      </c>
    </row>
    <row r="11" spans="1:4" ht="27.6" x14ac:dyDescent="0.3">
      <c r="A11" s="6" t="s">
        <v>20</v>
      </c>
      <c r="B11" s="13" t="s">
        <v>21</v>
      </c>
      <c r="C11" s="11" t="s">
        <v>11</v>
      </c>
      <c r="D11" s="12">
        <v>77.78</v>
      </c>
    </row>
    <row r="12" spans="1:4" ht="27.6" x14ac:dyDescent="0.3">
      <c r="A12" s="6" t="s">
        <v>22</v>
      </c>
      <c r="B12" s="13" t="s">
        <v>23</v>
      </c>
      <c r="C12" s="11" t="s">
        <v>11</v>
      </c>
      <c r="D12" s="12">
        <v>77.78</v>
      </c>
    </row>
    <row r="13" spans="1:4" ht="27.6" x14ac:dyDescent="0.3">
      <c r="A13" s="6" t="s">
        <v>24</v>
      </c>
      <c r="B13" s="13" t="s">
        <v>25</v>
      </c>
      <c r="C13" s="11" t="s">
        <v>11</v>
      </c>
      <c r="D13" s="12">
        <v>77.78</v>
      </c>
    </row>
    <row r="14" spans="1:4" ht="27.6" x14ac:dyDescent="0.3">
      <c r="A14" s="6" t="s">
        <v>26</v>
      </c>
      <c r="B14" s="13" t="s">
        <v>27</v>
      </c>
      <c r="C14" s="11" t="s">
        <v>11</v>
      </c>
      <c r="D14" s="12">
        <v>77.78</v>
      </c>
    </row>
    <row r="15" spans="1:4" x14ac:dyDescent="0.3">
      <c r="A15" s="14" t="s">
        <v>28</v>
      </c>
      <c r="B15" s="15" t="s">
        <v>29</v>
      </c>
      <c r="C15" s="16"/>
      <c r="D15" s="17"/>
    </row>
    <row r="16" spans="1:4" x14ac:dyDescent="0.3">
      <c r="A16" s="18" t="s">
        <v>30</v>
      </c>
      <c r="B16" s="19" t="s">
        <v>31</v>
      </c>
      <c r="C16" s="20"/>
      <c r="D16" s="21"/>
    </row>
    <row r="17" spans="1:4" x14ac:dyDescent="0.3">
      <c r="A17" s="22" t="s">
        <v>32</v>
      </c>
      <c r="B17" s="23" t="s">
        <v>33</v>
      </c>
      <c r="C17" s="24" t="s">
        <v>34</v>
      </c>
      <c r="D17" s="25">
        <f>'[1]К-ція_2016'!J10</f>
        <v>46.8</v>
      </c>
    </row>
    <row r="18" spans="1:4" x14ac:dyDescent="0.3">
      <c r="A18" s="22" t="s">
        <v>35</v>
      </c>
      <c r="B18" s="23" t="s">
        <v>36</v>
      </c>
      <c r="C18" s="24" t="s">
        <v>34</v>
      </c>
      <c r="D18" s="26">
        <f>'[1]К-ція_2016'!J11</f>
        <v>50.21</v>
      </c>
    </row>
    <row r="19" spans="1:4" x14ac:dyDescent="0.3">
      <c r="A19" s="24" t="s">
        <v>37</v>
      </c>
      <c r="B19" s="23" t="s">
        <v>38</v>
      </c>
      <c r="C19" s="24" t="s">
        <v>34</v>
      </c>
      <c r="D19" s="25">
        <f>'[1]К-ція_2016'!J12</f>
        <v>49.5</v>
      </c>
    </row>
    <row r="20" spans="1:4" x14ac:dyDescent="0.3">
      <c r="A20" s="22" t="s">
        <v>39</v>
      </c>
      <c r="B20" s="23" t="s">
        <v>40</v>
      </c>
      <c r="C20" s="24" t="s">
        <v>34</v>
      </c>
      <c r="D20" s="25">
        <f>'[1]К-ція_2016'!J13</f>
        <v>45.7</v>
      </c>
    </row>
    <row r="21" spans="1:4" x14ac:dyDescent="0.3">
      <c r="A21" s="24" t="s">
        <v>41</v>
      </c>
      <c r="B21" s="23" t="s">
        <v>42</v>
      </c>
      <c r="C21" s="24" t="s">
        <v>34</v>
      </c>
      <c r="D21" s="25">
        <f>'[1]К-ція_2016'!J14</f>
        <v>46.18</v>
      </c>
    </row>
    <row r="22" spans="1:4" x14ac:dyDescent="0.3">
      <c r="A22" s="22" t="s">
        <v>43</v>
      </c>
      <c r="B22" s="23" t="s">
        <v>44</v>
      </c>
      <c r="C22" s="24" t="s">
        <v>34</v>
      </c>
      <c r="D22" s="25">
        <f>'[1]К-ція_2016'!J15</f>
        <v>46.61</v>
      </c>
    </row>
    <row r="23" spans="1:4" x14ac:dyDescent="0.3">
      <c r="A23" s="22" t="s">
        <v>45</v>
      </c>
      <c r="B23" s="23" t="s">
        <v>46</v>
      </c>
      <c r="C23" s="24" t="s">
        <v>34</v>
      </c>
      <c r="D23" s="25">
        <f>'[1]К-ція_2016'!J16</f>
        <v>42.34</v>
      </c>
    </row>
    <row r="24" spans="1:4" x14ac:dyDescent="0.3">
      <c r="A24" s="22" t="s">
        <v>47</v>
      </c>
      <c r="B24" s="23" t="s">
        <v>48</v>
      </c>
      <c r="C24" s="24" t="s">
        <v>34</v>
      </c>
      <c r="D24" s="25">
        <f>'[1]К-ція_2016'!J17</f>
        <v>63.15</v>
      </c>
    </row>
    <row r="25" spans="1:4" x14ac:dyDescent="0.3">
      <c r="A25" s="22" t="s">
        <v>49</v>
      </c>
      <c r="B25" s="23" t="s">
        <v>50</v>
      </c>
      <c r="C25" s="24" t="s">
        <v>34</v>
      </c>
      <c r="D25" s="25">
        <f>'[1]К-ція_2016'!J18</f>
        <v>41.46</v>
      </c>
    </row>
    <row r="26" spans="1:4" x14ac:dyDescent="0.3">
      <c r="A26" s="24" t="s">
        <v>51</v>
      </c>
      <c r="B26" s="23" t="s">
        <v>52</v>
      </c>
      <c r="C26" s="24" t="s">
        <v>34</v>
      </c>
      <c r="D26" s="25">
        <f>'[1]К-ція_2016'!J19</f>
        <v>59.46</v>
      </c>
    </row>
    <row r="27" spans="1:4" x14ac:dyDescent="0.3">
      <c r="A27" s="24" t="s">
        <v>53</v>
      </c>
      <c r="B27" s="23" t="s">
        <v>54</v>
      </c>
      <c r="C27" s="24" t="s">
        <v>34</v>
      </c>
      <c r="D27" s="25">
        <f>'[1]К-ція_2016'!J20</f>
        <v>50.75</v>
      </c>
    </row>
    <row r="28" spans="1:4" x14ac:dyDescent="0.3">
      <c r="A28" s="24" t="s">
        <v>55</v>
      </c>
      <c r="B28" s="23" t="s">
        <v>56</v>
      </c>
      <c r="C28" s="24" t="s">
        <v>34</v>
      </c>
      <c r="D28" s="25">
        <f>'[1]К-ція_2016'!J21</f>
        <v>43.68</v>
      </c>
    </row>
    <row r="29" spans="1:4" x14ac:dyDescent="0.3">
      <c r="A29" s="22" t="s">
        <v>57</v>
      </c>
      <c r="B29" s="27" t="s">
        <v>58</v>
      </c>
      <c r="C29" s="24" t="s">
        <v>34</v>
      </c>
      <c r="D29" s="25">
        <f>'[1]К-ція_2016'!J22</f>
        <v>87.2</v>
      </c>
    </row>
    <row r="30" spans="1:4" x14ac:dyDescent="0.3">
      <c r="A30" s="22" t="s">
        <v>59</v>
      </c>
      <c r="B30" s="23" t="s">
        <v>60</v>
      </c>
      <c r="C30" s="24" t="s">
        <v>34</v>
      </c>
      <c r="D30" s="28">
        <f>'[1]К-ція_2016'!J23</f>
        <v>57.66</v>
      </c>
    </row>
    <row r="31" spans="1:4" ht="27.6" x14ac:dyDescent="0.3">
      <c r="A31" s="22" t="s">
        <v>61</v>
      </c>
      <c r="B31" s="23" t="s">
        <v>62</v>
      </c>
      <c r="C31" s="24" t="s">
        <v>34</v>
      </c>
      <c r="D31" s="29">
        <f>'[1]К-ція_2016'!J24</f>
        <v>52.46</v>
      </c>
    </row>
    <row r="32" spans="1:4" x14ac:dyDescent="0.3">
      <c r="A32" s="22" t="s">
        <v>63</v>
      </c>
      <c r="B32" s="23" t="s">
        <v>64</v>
      </c>
      <c r="C32" s="24" t="s">
        <v>34</v>
      </c>
      <c r="D32" s="29">
        <f>'[1]К-ція_2016'!J25</f>
        <v>49.46</v>
      </c>
    </row>
    <row r="33" spans="1:4" x14ac:dyDescent="0.3">
      <c r="A33" s="24" t="s">
        <v>65</v>
      </c>
      <c r="B33" s="23" t="s">
        <v>66</v>
      </c>
      <c r="C33" s="24" t="s">
        <v>34</v>
      </c>
      <c r="D33" s="29">
        <f>'[1]К-ція_2016'!J26</f>
        <v>59.43</v>
      </c>
    </row>
    <row r="34" spans="1:4" x14ac:dyDescent="0.3">
      <c r="A34" s="24" t="s">
        <v>67</v>
      </c>
      <c r="B34" s="27" t="s">
        <v>68</v>
      </c>
      <c r="C34" s="24" t="s">
        <v>34</v>
      </c>
      <c r="D34" s="29">
        <f>'[1]К-ція_2016'!J27</f>
        <v>51.05</v>
      </c>
    </row>
    <row r="35" spans="1:4" x14ac:dyDescent="0.3">
      <c r="A35" s="24" t="s">
        <v>69</v>
      </c>
      <c r="B35" s="23" t="s">
        <v>70</v>
      </c>
      <c r="C35" s="24" t="s">
        <v>34</v>
      </c>
      <c r="D35" s="29">
        <f>'[1]К-ція_2016'!J28</f>
        <v>41.49</v>
      </c>
    </row>
    <row r="36" spans="1:4" x14ac:dyDescent="0.3">
      <c r="A36" s="24" t="s">
        <v>71</v>
      </c>
      <c r="B36" s="27" t="s">
        <v>72</v>
      </c>
      <c r="C36" s="24" t="s">
        <v>34</v>
      </c>
      <c r="D36" s="29">
        <f>'[1]К-ція_2016'!J29</f>
        <v>100.14</v>
      </c>
    </row>
    <row r="37" spans="1:4" ht="27.6" x14ac:dyDescent="0.3">
      <c r="A37" s="24" t="s">
        <v>73</v>
      </c>
      <c r="B37" s="23" t="s">
        <v>74</v>
      </c>
      <c r="C37" s="24" t="s">
        <v>34</v>
      </c>
      <c r="D37" s="29">
        <f>'[1]К-ція_2016'!J30</f>
        <v>68.31</v>
      </c>
    </row>
    <row r="38" spans="1:4" x14ac:dyDescent="0.3">
      <c r="A38" s="24" t="s">
        <v>75</v>
      </c>
      <c r="B38" s="23" t="s">
        <v>76</v>
      </c>
      <c r="C38" s="24" t="s">
        <v>34</v>
      </c>
      <c r="D38" s="29">
        <f>'[1]К-ція_2016'!J31</f>
        <v>108.36</v>
      </c>
    </row>
    <row r="39" spans="1:4" x14ac:dyDescent="0.3">
      <c r="A39" s="24" t="s">
        <v>77</v>
      </c>
      <c r="B39" s="23" t="s">
        <v>78</v>
      </c>
      <c r="C39" s="24" t="s">
        <v>34</v>
      </c>
      <c r="D39" s="29">
        <f>'[1]К-ція_2016'!J32</f>
        <v>69.849999999999994</v>
      </c>
    </row>
    <row r="40" spans="1:4" x14ac:dyDescent="0.3">
      <c r="A40" s="24" t="s">
        <v>79</v>
      </c>
      <c r="B40" s="23" t="s">
        <v>80</v>
      </c>
      <c r="C40" s="24" t="s">
        <v>34</v>
      </c>
      <c r="D40" s="29">
        <f>'[1]К-ція_2016'!J33</f>
        <v>49.91</v>
      </c>
    </row>
    <row r="41" spans="1:4" x14ac:dyDescent="0.3">
      <c r="A41" s="22" t="s">
        <v>81</v>
      </c>
      <c r="B41" s="23" t="s">
        <v>82</v>
      </c>
      <c r="C41" s="24" t="s">
        <v>34</v>
      </c>
      <c r="D41" s="29">
        <f>'[1]К-ція_2016'!J34</f>
        <v>59.41</v>
      </c>
    </row>
    <row r="42" spans="1:4" x14ac:dyDescent="0.3">
      <c r="A42" s="22" t="s">
        <v>83</v>
      </c>
      <c r="B42" s="23" t="s">
        <v>84</v>
      </c>
      <c r="C42" s="24" t="s">
        <v>34</v>
      </c>
      <c r="D42" s="29">
        <f>'[1]К-ція_2016'!J35</f>
        <v>49.38</v>
      </c>
    </row>
    <row r="43" spans="1:4" x14ac:dyDescent="0.3">
      <c r="A43" s="24" t="s">
        <v>85</v>
      </c>
      <c r="B43" s="23" t="s">
        <v>86</v>
      </c>
      <c r="C43" s="24" t="s">
        <v>34</v>
      </c>
      <c r="D43" s="28">
        <f>'[1]К-ція_2016'!J36</f>
        <v>24.84</v>
      </c>
    </row>
    <row r="44" spans="1:4" x14ac:dyDescent="0.3">
      <c r="A44" s="30" t="s">
        <v>87</v>
      </c>
      <c r="B44" s="31" t="s">
        <v>88</v>
      </c>
      <c r="C44" s="32"/>
      <c r="D44" s="33"/>
    </row>
    <row r="45" spans="1:4" x14ac:dyDescent="0.3">
      <c r="A45" s="22" t="s">
        <v>89</v>
      </c>
      <c r="B45" s="27" t="s">
        <v>90</v>
      </c>
      <c r="C45" s="24" t="s">
        <v>91</v>
      </c>
      <c r="D45" s="25">
        <f>'[1]К-ція_2016'!J38</f>
        <v>142.68</v>
      </c>
    </row>
    <row r="46" spans="1:4" x14ac:dyDescent="0.3">
      <c r="A46" s="22" t="s">
        <v>92</v>
      </c>
      <c r="B46" s="27" t="s">
        <v>93</v>
      </c>
      <c r="C46" s="24" t="s">
        <v>91</v>
      </c>
      <c r="D46" s="25">
        <f>'[1]К-ція_2016'!J39</f>
        <v>141.15</v>
      </c>
    </row>
    <row r="47" spans="1:4" x14ac:dyDescent="0.3">
      <c r="A47" s="22" t="s">
        <v>94</v>
      </c>
      <c r="B47" s="34" t="s">
        <v>95</v>
      </c>
      <c r="C47" s="24" t="s">
        <v>91</v>
      </c>
      <c r="D47" s="25">
        <f>'[1]К-ція_2016'!J40</f>
        <v>130.81</v>
      </c>
    </row>
    <row r="48" spans="1:4" x14ac:dyDescent="0.3">
      <c r="A48" s="22" t="s">
        <v>96</v>
      </c>
      <c r="B48" s="27" t="s">
        <v>97</v>
      </c>
      <c r="C48" s="24" t="s">
        <v>91</v>
      </c>
      <c r="D48" s="25">
        <f>'[1]К-ція_2016'!J41</f>
        <v>149.81</v>
      </c>
    </row>
    <row r="49" spans="1:4" x14ac:dyDescent="0.3">
      <c r="A49" s="18" t="s">
        <v>98</v>
      </c>
      <c r="B49" s="19" t="s">
        <v>99</v>
      </c>
      <c r="C49" s="20"/>
      <c r="D49" s="21"/>
    </row>
    <row r="50" spans="1:4" x14ac:dyDescent="0.3">
      <c r="A50" s="22" t="s">
        <v>100</v>
      </c>
      <c r="B50" s="35" t="s">
        <v>101</v>
      </c>
      <c r="C50" s="25" t="s">
        <v>91</v>
      </c>
      <c r="D50" s="25">
        <f>'[1]К-ція_2016'!J43</f>
        <v>16.260000000000002</v>
      </c>
    </row>
    <row r="51" spans="1:4" x14ac:dyDescent="0.3">
      <c r="A51" s="22" t="s">
        <v>102</v>
      </c>
      <c r="B51" s="35" t="s">
        <v>103</v>
      </c>
      <c r="C51" s="25" t="s">
        <v>91</v>
      </c>
      <c r="D51" s="26">
        <f>'[1]К-ція_2016'!J44</f>
        <v>16.260000000000002</v>
      </c>
    </row>
    <row r="52" spans="1:4" x14ac:dyDescent="0.3">
      <c r="A52" s="24" t="s">
        <v>104</v>
      </c>
      <c r="B52" s="36" t="s">
        <v>105</v>
      </c>
      <c r="C52" s="25" t="s">
        <v>91</v>
      </c>
      <c r="D52" s="25">
        <f>'[1]К-ція_2016'!J45</f>
        <v>16.11</v>
      </c>
    </row>
    <row r="53" spans="1:4" x14ac:dyDescent="0.3">
      <c r="A53" s="22" t="s">
        <v>106</v>
      </c>
      <c r="B53" s="36" t="s">
        <v>107</v>
      </c>
      <c r="C53" s="25" t="s">
        <v>91</v>
      </c>
      <c r="D53" s="25">
        <f>'[1]К-ція_2016'!J46</f>
        <v>24.45</v>
      </c>
    </row>
    <row r="54" spans="1:4" x14ac:dyDescent="0.3">
      <c r="A54" s="24" t="s">
        <v>108</v>
      </c>
      <c r="B54" s="36" t="s">
        <v>109</v>
      </c>
      <c r="C54" s="25" t="s">
        <v>91</v>
      </c>
      <c r="D54" s="25">
        <f>'[1]К-ція_2016'!J47</f>
        <v>73.59</v>
      </c>
    </row>
    <row r="55" spans="1:4" x14ac:dyDescent="0.3">
      <c r="A55" s="22" t="s">
        <v>110</v>
      </c>
      <c r="B55" s="36" t="s">
        <v>111</v>
      </c>
      <c r="C55" s="25" t="s">
        <v>91</v>
      </c>
      <c r="D55" s="25">
        <f>'[1]К-ція_2016'!J48</f>
        <v>24.51</v>
      </c>
    </row>
    <row r="56" spans="1:4" x14ac:dyDescent="0.3">
      <c r="A56" s="22" t="s">
        <v>112</v>
      </c>
      <c r="B56" s="36" t="s">
        <v>113</v>
      </c>
      <c r="C56" s="25" t="s">
        <v>91</v>
      </c>
      <c r="D56" s="25">
        <f>'[1]К-ція_2016'!J49</f>
        <v>24.51</v>
      </c>
    </row>
    <row r="57" spans="1:4" x14ac:dyDescent="0.3">
      <c r="A57" s="24" t="s">
        <v>114</v>
      </c>
      <c r="B57" s="37" t="s">
        <v>115</v>
      </c>
      <c r="C57" s="25" t="s">
        <v>91</v>
      </c>
      <c r="D57" s="25">
        <f>'[1]К-ція_2016'!J50</f>
        <v>24.51</v>
      </c>
    </row>
    <row r="58" spans="1:4" x14ac:dyDescent="0.3">
      <c r="A58" s="22" t="s">
        <v>116</v>
      </c>
      <c r="B58" s="36" t="s">
        <v>117</v>
      </c>
      <c r="C58" s="25" t="s">
        <v>91</v>
      </c>
      <c r="D58" s="25">
        <f>'[1]К-ція_2016'!J51</f>
        <v>36.64</v>
      </c>
    </row>
    <row r="59" spans="1:4" x14ac:dyDescent="0.3">
      <c r="A59" s="24" t="s">
        <v>118</v>
      </c>
      <c r="B59" s="36" t="s">
        <v>119</v>
      </c>
      <c r="C59" s="25" t="s">
        <v>91</v>
      </c>
      <c r="D59" s="25">
        <f>'[1]К-ція_2016'!J52</f>
        <v>26.85</v>
      </c>
    </row>
    <row r="60" spans="1:4" x14ac:dyDescent="0.3">
      <c r="A60" s="24" t="s">
        <v>120</v>
      </c>
      <c r="B60" s="36" t="s">
        <v>121</v>
      </c>
      <c r="C60" s="25" t="s">
        <v>91</v>
      </c>
      <c r="D60" s="25">
        <f>'[1]К-ція_2016'!J53</f>
        <v>26.85</v>
      </c>
    </row>
    <row r="61" spans="1:4" x14ac:dyDescent="0.3">
      <c r="A61" s="24" t="s">
        <v>122</v>
      </c>
      <c r="B61" s="36" t="s">
        <v>123</v>
      </c>
      <c r="C61" s="25" t="s">
        <v>91</v>
      </c>
      <c r="D61" s="25">
        <f>'[1]К-ція_2016'!J54</f>
        <v>26.85</v>
      </c>
    </row>
    <row r="62" spans="1:4" x14ac:dyDescent="0.3">
      <c r="A62" s="30" t="s">
        <v>124</v>
      </c>
      <c r="B62" s="38" t="s">
        <v>125</v>
      </c>
      <c r="C62" s="39"/>
      <c r="D62" s="40"/>
    </row>
    <row r="63" spans="1:4" ht="27.6" x14ac:dyDescent="0.3">
      <c r="A63" s="22" t="s">
        <v>126</v>
      </c>
      <c r="B63" s="41" t="s">
        <v>127</v>
      </c>
      <c r="C63" s="25" t="s">
        <v>91</v>
      </c>
      <c r="D63" s="25">
        <f>'[1]К-ція_2016'!J56</f>
        <v>84.49</v>
      </c>
    </row>
    <row r="64" spans="1:4" x14ac:dyDescent="0.3">
      <c r="A64" s="24" t="s">
        <v>128</v>
      </c>
      <c r="B64" s="42" t="s">
        <v>129</v>
      </c>
      <c r="C64" s="25" t="s">
        <v>91</v>
      </c>
      <c r="D64" s="25">
        <f>'[1]К-ція_2016'!J57</f>
        <v>30.51</v>
      </c>
    </row>
    <row r="65" spans="1:4" ht="27.6" x14ac:dyDescent="0.3">
      <c r="A65" s="24" t="s">
        <v>130</v>
      </c>
      <c r="B65" s="41" t="s">
        <v>131</v>
      </c>
      <c r="C65" s="25" t="s">
        <v>91</v>
      </c>
      <c r="D65" s="25">
        <f>'[1]К-ція_2016'!J58</f>
        <v>20.55</v>
      </c>
    </row>
    <row r="66" spans="1:4" x14ac:dyDescent="0.3">
      <c r="A66" s="22" t="s">
        <v>132</v>
      </c>
      <c r="B66" s="41" t="s">
        <v>133</v>
      </c>
      <c r="C66" s="25" t="s">
        <v>91</v>
      </c>
      <c r="D66" s="25">
        <f>'[1]К-ція_2016'!J59</f>
        <v>20.55</v>
      </c>
    </row>
    <row r="67" spans="1:4" x14ac:dyDescent="0.3">
      <c r="A67" s="22" t="s">
        <v>134</v>
      </c>
      <c r="B67" s="41" t="s">
        <v>135</v>
      </c>
      <c r="C67" s="25" t="s">
        <v>91</v>
      </c>
      <c r="D67" s="25">
        <f>'[1]К-ція_2016'!J60</f>
        <v>53.95</v>
      </c>
    </row>
    <row r="68" spans="1:4" x14ac:dyDescent="0.3">
      <c r="A68" s="22" t="s">
        <v>136</v>
      </c>
      <c r="B68" s="41" t="s">
        <v>137</v>
      </c>
      <c r="C68" s="25" t="s">
        <v>91</v>
      </c>
      <c r="D68" s="25">
        <f>'[1]К-ція_2016'!J61</f>
        <v>40.53</v>
      </c>
    </row>
    <row r="69" spans="1:4" x14ac:dyDescent="0.3">
      <c r="A69" s="22" t="s">
        <v>138</v>
      </c>
      <c r="B69" s="41" t="s">
        <v>139</v>
      </c>
      <c r="C69" s="25" t="s">
        <v>91</v>
      </c>
      <c r="D69" s="25">
        <f>'[1]К-ція_2016'!J62</f>
        <v>61.68</v>
      </c>
    </row>
    <row r="70" spans="1:4" x14ac:dyDescent="0.3">
      <c r="A70" s="22" t="s">
        <v>140</v>
      </c>
      <c r="B70" s="41" t="s">
        <v>141</v>
      </c>
      <c r="C70" s="25" t="s">
        <v>91</v>
      </c>
      <c r="D70" s="25">
        <f>'[1]К-ція_2016'!J63</f>
        <v>31.11</v>
      </c>
    </row>
    <row r="71" spans="1:4" x14ac:dyDescent="0.3">
      <c r="A71" s="22" t="s">
        <v>142</v>
      </c>
      <c r="B71" s="43" t="s">
        <v>143</v>
      </c>
      <c r="C71" s="25" t="s">
        <v>91</v>
      </c>
      <c r="D71" s="25">
        <f>'[1]К-ція_2016'!J64</f>
        <v>34.28</v>
      </c>
    </row>
    <row r="72" spans="1:4" x14ac:dyDescent="0.3">
      <c r="A72" s="24" t="s">
        <v>144</v>
      </c>
      <c r="B72" s="43" t="s">
        <v>145</v>
      </c>
      <c r="C72" s="25" t="s">
        <v>91</v>
      </c>
      <c r="D72" s="25">
        <f>'[1]К-ція_2016'!J66</f>
        <v>65.44</v>
      </c>
    </row>
    <row r="73" spans="1:4" x14ac:dyDescent="0.3">
      <c r="A73" s="24" t="s">
        <v>146</v>
      </c>
      <c r="B73" s="44" t="s">
        <v>147</v>
      </c>
      <c r="C73" s="25" t="s">
        <v>91</v>
      </c>
      <c r="D73" s="25">
        <f>'[1]К-ція_2016'!J66</f>
        <v>65.44</v>
      </c>
    </row>
    <row r="74" spans="1:4" x14ac:dyDescent="0.3">
      <c r="A74" s="24" t="s">
        <v>148</v>
      </c>
      <c r="B74" s="43" t="s">
        <v>149</v>
      </c>
      <c r="C74" s="25" t="s">
        <v>91</v>
      </c>
      <c r="D74" s="25">
        <f>'[1]К-ція_2016'!J67</f>
        <v>43.69</v>
      </c>
    </row>
    <row r="75" spans="1:4" x14ac:dyDescent="0.3">
      <c r="A75" s="24" t="s">
        <v>150</v>
      </c>
      <c r="B75" s="43" t="s">
        <v>151</v>
      </c>
      <c r="C75" s="25" t="s">
        <v>91</v>
      </c>
      <c r="D75" s="25">
        <f>'[1]К-ція_2016'!J68</f>
        <v>46.09</v>
      </c>
    </row>
    <row r="76" spans="1:4" x14ac:dyDescent="0.3">
      <c r="A76" s="24" t="s">
        <v>152</v>
      </c>
      <c r="B76" s="43" t="s">
        <v>153</v>
      </c>
      <c r="C76" s="25" t="s">
        <v>91</v>
      </c>
      <c r="D76" s="25">
        <f>'[1]К-ція_2016'!J69</f>
        <v>40.53</v>
      </c>
    </row>
    <row r="77" spans="1:4" x14ac:dyDescent="0.3">
      <c r="A77" s="24" t="s">
        <v>154</v>
      </c>
      <c r="B77" s="43" t="s">
        <v>155</v>
      </c>
      <c r="C77" s="25" t="s">
        <v>91</v>
      </c>
      <c r="D77" s="25">
        <f>'[1]К-ція_2016'!J70</f>
        <v>64.239999999999995</v>
      </c>
    </row>
    <row r="78" spans="1:4" x14ac:dyDescent="0.3">
      <c r="A78" s="24" t="s">
        <v>156</v>
      </c>
      <c r="B78" s="43" t="s">
        <v>157</v>
      </c>
      <c r="C78" s="25" t="s">
        <v>91</v>
      </c>
      <c r="D78" s="25">
        <f>'[1]К-ція_2016'!J71</f>
        <v>91.59</v>
      </c>
    </row>
    <row r="79" spans="1:4" x14ac:dyDescent="0.3">
      <c r="A79" s="24" t="s">
        <v>158</v>
      </c>
      <c r="B79" s="43" t="s">
        <v>159</v>
      </c>
      <c r="C79" s="25" t="s">
        <v>91</v>
      </c>
      <c r="D79" s="28">
        <f>'[1]К-ція_2016'!J72</f>
        <v>94.75</v>
      </c>
    </row>
    <row r="80" spans="1:4" ht="27.6" x14ac:dyDescent="0.3">
      <c r="A80" s="24" t="s">
        <v>160</v>
      </c>
      <c r="B80" s="44" t="s">
        <v>161</v>
      </c>
      <c r="C80" s="25" t="s">
        <v>91</v>
      </c>
      <c r="D80" s="25">
        <f>'[1]К-ція_2016'!J73</f>
        <v>60.78</v>
      </c>
    </row>
    <row r="81" spans="1:4" x14ac:dyDescent="0.3">
      <c r="A81" s="24" t="s">
        <v>162</v>
      </c>
      <c r="B81" s="43" t="s">
        <v>163</v>
      </c>
      <c r="C81" s="25" t="s">
        <v>91</v>
      </c>
      <c r="D81" s="25">
        <f>'[1]К-ція_2016'!J74</f>
        <v>41.13</v>
      </c>
    </row>
    <row r="82" spans="1:4" x14ac:dyDescent="0.3">
      <c r="A82" s="24" t="s">
        <v>164</v>
      </c>
      <c r="B82" s="43" t="s">
        <v>165</v>
      </c>
      <c r="C82" s="25" t="s">
        <v>91</v>
      </c>
      <c r="D82" s="25">
        <f>'[1]К-ція_2016'!J75</f>
        <v>60.18</v>
      </c>
    </row>
    <row r="83" spans="1:4" x14ac:dyDescent="0.3">
      <c r="A83" s="30" t="s">
        <v>166</v>
      </c>
      <c r="B83" s="19" t="s">
        <v>167</v>
      </c>
      <c r="C83" s="20"/>
      <c r="D83" s="21"/>
    </row>
    <row r="84" spans="1:4" x14ac:dyDescent="0.3">
      <c r="A84" s="24" t="s">
        <v>168</v>
      </c>
      <c r="B84" s="45" t="s">
        <v>169</v>
      </c>
      <c r="C84" s="25" t="s">
        <v>91</v>
      </c>
      <c r="D84" s="25">
        <f>'[1]К-ція_2016'!J77</f>
        <v>64.239999999999995</v>
      </c>
    </row>
    <row r="85" spans="1:4" x14ac:dyDescent="0.3">
      <c r="A85" s="22" t="s">
        <v>170</v>
      </c>
      <c r="B85" s="46" t="s">
        <v>171</v>
      </c>
      <c r="C85" s="25" t="s">
        <v>91</v>
      </c>
      <c r="D85" s="25">
        <f>'[1]К-ція_2016'!J78</f>
        <v>64.84</v>
      </c>
    </row>
    <row r="86" spans="1:4" x14ac:dyDescent="0.3">
      <c r="A86" s="22" t="s">
        <v>172</v>
      </c>
      <c r="B86" s="46" t="s">
        <v>173</v>
      </c>
      <c r="C86" s="25" t="s">
        <v>91</v>
      </c>
      <c r="D86" s="25">
        <f>'[1]К-ція_2016'!J79</f>
        <v>64.84</v>
      </c>
    </row>
    <row r="87" spans="1:4" ht="28.2" x14ac:dyDescent="0.3">
      <c r="A87" s="22" t="s">
        <v>174</v>
      </c>
      <c r="B87" s="47" t="s">
        <v>175</v>
      </c>
      <c r="C87" s="25" t="s">
        <v>91</v>
      </c>
      <c r="D87" s="25">
        <f>'[1]К-ція_2016'!J80</f>
        <v>114.66</v>
      </c>
    </row>
    <row r="88" spans="1:4" x14ac:dyDescent="0.3">
      <c r="A88" s="18" t="s">
        <v>176</v>
      </c>
      <c r="B88" s="19" t="s">
        <v>177</v>
      </c>
      <c r="C88" s="20"/>
      <c r="D88" s="20"/>
    </row>
    <row r="89" spans="1:4" x14ac:dyDescent="0.3">
      <c r="A89" s="24" t="s">
        <v>178</v>
      </c>
      <c r="B89" s="27" t="s">
        <v>179</v>
      </c>
      <c r="C89" s="25" t="s">
        <v>91</v>
      </c>
      <c r="D89" s="25">
        <f>'[1]К-ція_2016'!J82</f>
        <v>71.989999999999995</v>
      </c>
    </row>
    <row r="90" spans="1:4" ht="27.6" x14ac:dyDescent="0.3">
      <c r="A90" s="22" t="s">
        <v>180</v>
      </c>
      <c r="B90" s="23" t="s">
        <v>181</v>
      </c>
      <c r="C90" s="25" t="s">
        <v>91</v>
      </c>
      <c r="D90" s="26">
        <f>'[1]К-ція_2016'!J83</f>
        <v>81.63</v>
      </c>
    </row>
    <row r="91" spans="1:4" ht="27.6" x14ac:dyDescent="0.3">
      <c r="A91" s="24" t="s">
        <v>182</v>
      </c>
      <c r="B91" s="23" t="s">
        <v>183</v>
      </c>
      <c r="C91" s="25" t="s">
        <v>91</v>
      </c>
      <c r="D91" s="25">
        <f>'[1]К-ція_2016'!J84</f>
        <v>42.26</v>
      </c>
    </row>
    <row r="92" spans="1:4" x14ac:dyDescent="0.3">
      <c r="A92" s="24" t="s">
        <v>184</v>
      </c>
      <c r="B92" s="27" t="s">
        <v>185</v>
      </c>
      <c r="C92" s="25" t="s">
        <v>91</v>
      </c>
      <c r="D92" s="25">
        <f>'[1]К-ція_2016'!J85</f>
        <v>49.63</v>
      </c>
    </row>
    <row r="93" spans="1:4" x14ac:dyDescent="0.3">
      <c r="A93" s="24" t="s">
        <v>186</v>
      </c>
      <c r="B93" s="27" t="s">
        <v>187</v>
      </c>
      <c r="C93" s="25" t="s">
        <v>91</v>
      </c>
      <c r="D93" s="25">
        <f>'[1]К-ція_2016'!J86</f>
        <v>55.05</v>
      </c>
    </row>
    <row r="94" spans="1:4" ht="27.6" x14ac:dyDescent="0.3">
      <c r="A94" s="22" t="s">
        <v>188</v>
      </c>
      <c r="B94" s="23" t="s">
        <v>189</v>
      </c>
      <c r="C94" s="25" t="s">
        <v>91</v>
      </c>
      <c r="D94" s="25">
        <f>'[1]К-ція_2016'!J87</f>
        <v>62.41</v>
      </c>
    </row>
    <row r="95" spans="1:4" ht="27.6" x14ac:dyDescent="0.3">
      <c r="A95" s="22" t="s">
        <v>190</v>
      </c>
      <c r="B95" s="23" t="s">
        <v>191</v>
      </c>
      <c r="C95" s="25" t="s">
        <v>91</v>
      </c>
      <c r="D95" s="25">
        <f>'[1]К-ція_2016'!J88</f>
        <v>55.05</v>
      </c>
    </row>
    <row r="96" spans="1:4" ht="27.6" x14ac:dyDescent="0.3">
      <c r="A96" s="22" t="s">
        <v>192</v>
      </c>
      <c r="B96" s="23" t="s">
        <v>193</v>
      </c>
      <c r="C96" s="25" t="s">
        <v>91</v>
      </c>
      <c r="D96" s="25">
        <f>'[1]К-ція_2016'!J89</f>
        <v>62.41</v>
      </c>
    </row>
    <row r="97" spans="1:4" x14ac:dyDescent="0.3">
      <c r="A97" s="22" t="s">
        <v>194</v>
      </c>
      <c r="B97" s="23" t="s">
        <v>195</v>
      </c>
      <c r="C97" s="25" t="s">
        <v>91</v>
      </c>
      <c r="D97" s="25">
        <f>'[1]К-ція_2016'!J90</f>
        <v>42.26</v>
      </c>
    </row>
    <row r="98" spans="1:4" ht="27.6" x14ac:dyDescent="0.3">
      <c r="A98" s="24" t="s">
        <v>196</v>
      </c>
      <c r="B98" s="23" t="s">
        <v>197</v>
      </c>
      <c r="C98" s="25" t="s">
        <v>91</v>
      </c>
      <c r="D98" s="25">
        <f>'[1]К-ція_2016'!J91</f>
        <v>60.63</v>
      </c>
    </row>
    <row r="99" spans="1:4" x14ac:dyDescent="0.3">
      <c r="A99" s="24" t="s">
        <v>198</v>
      </c>
      <c r="B99" s="27" t="s">
        <v>199</v>
      </c>
      <c r="C99" s="25" t="s">
        <v>91</v>
      </c>
      <c r="D99" s="25">
        <f>'[1]К-ція_2016'!J92</f>
        <v>67.989999999999995</v>
      </c>
    </row>
    <row r="100" spans="1:4" x14ac:dyDescent="0.3">
      <c r="A100" s="24" t="s">
        <v>200</v>
      </c>
      <c r="B100" s="23" t="s">
        <v>201</v>
      </c>
      <c r="C100" s="25" t="s">
        <v>91</v>
      </c>
      <c r="D100" s="25">
        <f>'[1]К-ція_2016'!J93</f>
        <v>47.8</v>
      </c>
    </row>
    <row r="101" spans="1:4" ht="27.6" x14ac:dyDescent="0.3">
      <c r="A101" s="22" t="s">
        <v>202</v>
      </c>
      <c r="B101" s="23" t="s">
        <v>203</v>
      </c>
      <c r="C101" s="25" t="s">
        <v>91</v>
      </c>
      <c r="D101" s="25">
        <f>'[1]К-ція_2016'!J94</f>
        <v>55.16</v>
      </c>
    </row>
    <row r="102" spans="1:4" x14ac:dyDescent="0.3">
      <c r="A102" s="22" t="s">
        <v>204</v>
      </c>
      <c r="B102" s="23" t="s">
        <v>205</v>
      </c>
      <c r="C102" s="25" t="s">
        <v>91</v>
      </c>
      <c r="D102" s="28">
        <f>'[1]К-ція_2016'!J95</f>
        <v>80.739999999999995</v>
      </c>
    </row>
    <row r="103" spans="1:4" ht="27.6" x14ac:dyDescent="0.3">
      <c r="A103" s="22" t="s">
        <v>206</v>
      </c>
      <c r="B103" s="23" t="s">
        <v>207</v>
      </c>
      <c r="C103" s="25" t="s">
        <v>91</v>
      </c>
      <c r="D103" s="29">
        <f>'[1]К-ція_2016'!J96</f>
        <v>85.56</v>
      </c>
    </row>
    <row r="104" spans="1:4" x14ac:dyDescent="0.3">
      <c r="A104" s="22" t="s">
        <v>208</v>
      </c>
      <c r="B104" s="23" t="s">
        <v>209</v>
      </c>
      <c r="C104" s="25" t="s">
        <v>91</v>
      </c>
      <c r="D104" s="29">
        <f>'[1]К-ція_2016'!J97</f>
        <v>55.05</v>
      </c>
    </row>
    <row r="105" spans="1:4" x14ac:dyDescent="0.3">
      <c r="A105" s="24" t="s">
        <v>210</v>
      </c>
      <c r="B105" s="23" t="s">
        <v>211</v>
      </c>
      <c r="C105" s="25" t="s">
        <v>91</v>
      </c>
      <c r="D105" s="29">
        <f>'[1]К-ція_2016'!J98</f>
        <v>62.41</v>
      </c>
    </row>
    <row r="106" spans="1:4" x14ac:dyDescent="0.3">
      <c r="A106" s="24" t="s">
        <v>212</v>
      </c>
      <c r="B106" s="23" t="s">
        <v>213</v>
      </c>
      <c r="C106" s="25" t="s">
        <v>91</v>
      </c>
      <c r="D106" s="29">
        <f>'[1]К-ція_2016'!J99</f>
        <v>67.239999999999995</v>
      </c>
    </row>
    <row r="107" spans="1:4" ht="27.6" x14ac:dyDescent="0.3">
      <c r="A107" s="24" t="s">
        <v>214</v>
      </c>
      <c r="B107" s="23" t="s">
        <v>215</v>
      </c>
      <c r="C107" s="25" t="s">
        <v>91</v>
      </c>
      <c r="D107" s="29">
        <f>'[1]К-ція_2016'!J100</f>
        <v>110.36</v>
      </c>
    </row>
    <row r="108" spans="1:4" ht="27.6" x14ac:dyDescent="0.3">
      <c r="A108" s="24" t="s">
        <v>216</v>
      </c>
      <c r="B108" s="23" t="s">
        <v>217</v>
      </c>
      <c r="C108" s="25" t="s">
        <v>91</v>
      </c>
      <c r="D108" s="29">
        <f>'[1]К-ція_2016'!J101</f>
        <v>120</v>
      </c>
    </row>
    <row r="109" spans="1:4" x14ac:dyDescent="0.3">
      <c r="A109" s="24" t="s">
        <v>218</v>
      </c>
      <c r="B109" s="23" t="s">
        <v>219</v>
      </c>
      <c r="C109" s="25" t="s">
        <v>91</v>
      </c>
      <c r="D109" s="29">
        <f>'[1]К-ція_2016'!J102</f>
        <v>92.79</v>
      </c>
    </row>
    <row r="110" spans="1:4" x14ac:dyDescent="0.3">
      <c r="A110" s="24" t="s">
        <v>220</v>
      </c>
      <c r="B110" s="23" t="s">
        <v>221</v>
      </c>
      <c r="C110" s="25" t="s">
        <v>91</v>
      </c>
      <c r="D110" s="29">
        <f>'[1]К-ція_2016'!J103</f>
        <v>47.8</v>
      </c>
    </row>
    <row r="111" spans="1:4" x14ac:dyDescent="0.3">
      <c r="A111" s="24" t="s">
        <v>222</v>
      </c>
      <c r="B111" s="23" t="s">
        <v>223</v>
      </c>
      <c r="C111" s="25" t="s">
        <v>91</v>
      </c>
      <c r="D111" s="29">
        <f>'[1]К-ція_2016'!J104</f>
        <v>70.099999999999994</v>
      </c>
    </row>
    <row r="112" spans="1:4" x14ac:dyDescent="0.3">
      <c r="A112" s="24" t="s">
        <v>224</v>
      </c>
      <c r="B112" s="23" t="s">
        <v>225</v>
      </c>
      <c r="C112" s="25" t="s">
        <v>91</v>
      </c>
      <c r="D112" s="29">
        <f>'[1]К-ція_2016'!J105</f>
        <v>47.8</v>
      </c>
    </row>
    <row r="113" spans="1:4" x14ac:dyDescent="0.3">
      <c r="A113" s="22" t="s">
        <v>226</v>
      </c>
      <c r="B113" s="23" t="s">
        <v>227</v>
      </c>
      <c r="C113" s="25" t="s">
        <v>91</v>
      </c>
      <c r="D113" s="29">
        <f>'[1]К-ція_2016'!J106</f>
        <v>55.16</v>
      </c>
    </row>
    <row r="114" spans="1:4" x14ac:dyDescent="0.3">
      <c r="A114" s="22" t="s">
        <v>228</v>
      </c>
      <c r="B114" s="23" t="s">
        <v>229</v>
      </c>
      <c r="C114" s="25" t="s">
        <v>91</v>
      </c>
      <c r="D114" s="29">
        <f>'[1]К-ція_2016'!J107</f>
        <v>55.16</v>
      </c>
    </row>
    <row r="115" spans="1:4" x14ac:dyDescent="0.3">
      <c r="A115" s="24" t="s">
        <v>230</v>
      </c>
      <c r="B115" s="23" t="s">
        <v>231</v>
      </c>
      <c r="C115" s="25" t="s">
        <v>91</v>
      </c>
      <c r="D115" s="28">
        <f>'[1]К-ція_2016'!J108</f>
        <v>59.99</v>
      </c>
    </row>
    <row r="116" spans="1:4" x14ac:dyDescent="0.3">
      <c r="A116" s="24" t="s">
        <v>232</v>
      </c>
      <c r="B116" s="23" t="s">
        <v>233</v>
      </c>
      <c r="C116" s="25" t="s">
        <v>91</v>
      </c>
      <c r="D116" s="25">
        <f>'[1]К-ція_2016'!J109</f>
        <v>67.58</v>
      </c>
    </row>
    <row r="117" spans="1:4" x14ac:dyDescent="0.3">
      <c r="A117" s="24" t="s">
        <v>234</v>
      </c>
      <c r="B117" s="23" t="s">
        <v>235</v>
      </c>
      <c r="C117" s="25" t="s">
        <v>91</v>
      </c>
      <c r="D117" s="25">
        <f>'[1]К-ція_2016'!J110</f>
        <v>47.8</v>
      </c>
    </row>
    <row r="118" spans="1:4" x14ac:dyDescent="0.3">
      <c r="A118" s="24" t="s">
        <v>236</v>
      </c>
      <c r="B118" s="23" t="s">
        <v>237</v>
      </c>
      <c r="C118" s="25" t="s">
        <v>91</v>
      </c>
      <c r="D118" s="25">
        <f>'[1]К-ція_2016'!J111</f>
        <v>55.16</v>
      </c>
    </row>
    <row r="119" spans="1:4" ht="27.6" x14ac:dyDescent="0.3">
      <c r="A119" s="24" t="s">
        <v>238</v>
      </c>
      <c r="B119" s="23" t="s">
        <v>239</v>
      </c>
      <c r="C119" s="25" t="s">
        <v>91</v>
      </c>
      <c r="D119" s="25">
        <f>'[1]К-ція_2016'!J112</f>
        <v>47.8</v>
      </c>
    </row>
    <row r="120" spans="1:4" ht="27.6" x14ac:dyDescent="0.3">
      <c r="A120" s="24" t="s">
        <v>240</v>
      </c>
      <c r="B120" s="23" t="s">
        <v>241</v>
      </c>
      <c r="C120" s="25" t="s">
        <v>91</v>
      </c>
      <c r="D120" s="25">
        <f>'[1]К-ція_2016'!J113</f>
        <v>55.16</v>
      </c>
    </row>
    <row r="121" spans="1:4" ht="27.6" x14ac:dyDescent="0.3">
      <c r="A121" s="24" t="s">
        <v>242</v>
      </c>
      <c r="B121" s="23" t="s">
        <v>243</v>
      </c>
      <c r="C121" s="25" t="s">
        <v>91</v>
      </c>
      <c r="D121" s="25">
        <f>'[1]К-ція_2016'!J114</f>
        <v>55.05</v>
      </c>
    </row>
    <row r="122" spans="1:4" x14ac:dyDescent="0.3">
      <c r="A122" s="24" t="s">
        <v>244</v>
      </c>
      <c r="B122" s="27" t="s">
        <v>245</v>
      </c>
      <c r="C122" s="25" t="s">
        <v>91</v>
      </c>
      <c r="D122" s="25">
        <f>'[1]К-ція_2016'!J115</f>
        <v>62.41</v>
      </c>
    </row>
    <row r="123" spans="1:4" ht="27.6" x14ac:dyDescent="0.3">
      <c r="A123" s="24" t="s">
        <v>246</v>
      </c>
      <c r="B123" s="23" t="s">
        <v>247</v>
      </c>
      <c r="C123" s="25" t="s">
        <v>91</v>
      </c>
      <c r="D123" s="25">
        <f>'[1]К-ція_2016'!J116</f>
        <v>70.099999999999994</v>
      </c>
    </row>
    <row r="124" spans="1:4" ht="27.6" x14ac:dyDescent="0.3">
      <c r="A124" s="24" t="s">
        <v>248</v>
      </c>
      <c r="B124" s="23" t="s">
        <v>249</v>
      </c>
      <c r="C124" s="25" t="s">
        <v>91</v>
      </c>
      <c r="D124" s="25">
        <f>'[1]К-ція_2016'!J117</f>
        <v>84.81</v>
      </c>
    </row>
    <row r="125" spans="1:4" ht="27.6" x14ac:dyDescent="0.3">
      <c r="A125" s="24" t="s">
        <v>250</v>
      </c>
      <c r="B125" s="23" t="s">
        <v>251</v>
      </c>
      <c r="C125" s="25" t="s">
        <v>91</v>
      </c>
      <c r="D125" s="25">
        <f>'[1]К-ція_2016'!J118</f>
        <v>90.08</v>
      </c>
    </row>
    <row r="126" spans="1:4" ht="27.6" x14ac:dyDescent="0.3">
      <c r="A126" s="24" t="s">
        <v>252</v>
      </c>
      <c r="B126" s="23" t="s">
        <v>253</v>
      </c>
      <c r="C126" s="25" t="s">
        <v>91</v>
      </c>
      <c r="D126" s="25">
        <f>'[1]К-ція_2016'!J119</f>
        <v>104.79</v>
      </c>
    </row>
    <row r="127" spans="1:4" ht="27.6" x14ac:dyDescent="0.3">
      <c r="A127" s="24" t="s">
        <v>254</v>
      </c>
      <c r="B127" s="23" t="s">
        <v>255</v>
      </c>
      <c r="C127" s="25" t="s">
        <v>91</v>
      </c>
      <c r="D127" s="25">
        <f>'[1]К-ція_2016'!J120</f>
        <v>114.43</v>
      </c>
    </row>
    <row r="128" spans="1:4" ht="27.6" x14ac:dyDescent="0.3">
      <c r="A128" s="24" t="s">
        <v>256</v>
      </c>
      <c r="B128" s="23" t="s">
        <v>257</v>
      </c>
      <c r="C128" s="25" t="s">
        <v>91</v>
      </c>
      <c r="D128" s="25">
        <f>'[1]К-ція_2016'!J121</f>
        <v>97.56</v>
      </c>
    </row>
    <row r="129" spans="1:4" ht="27.6" x14ac:dyDescent="0.3">
      <c r="A129" s="24" t="s">
        <v>258</v>
      </c>
      <c r="B129" s="23" t="s">
        <v>259</v>
      </c>
      <c r="C129" s="25" t="s">
        <v>91</v>
      </c>
      <c r="D129" s="25">
        <f>'[1]К-ція_2016'!J122</f>
        <v>107.2</v>
      </c>
    </row>
    <row r="130" spans="1:4" ht="27.6" x14ac:dyDescent="0.3">
      <c r="A130" s="24" t="s">
        <v>260</v>
      </c>
      <c r="B130" s="23" t="s">
        <v>261</v>
      </c>
      <c r="C130" s="25" t="s">
        <v>91</v>
      </c>
      <c r="D130" s="25">
        <f>'[1]К-ція_2016'!J123</f>
        <v>122.39</v>
      </c>
    </row>
    <row r="131" spans="1:4" x14ac:dyDescent="0.3">
      <c r="A131" s="24" t="s">
        <v>262</v>
      </c>
      <c r="B131" s="23" t="s">
        <v>263</v>
      </c>
      <c r="C131" s="25" t="s">
        <v>91</v>
      </c>
      <c r="D131" s="25">
        <f>'[1]К-ція_2016'!J124</f>
        <v>47.8</v>
      </c>
    </row>
    <row r="132" spans="1:4" ht="27.6" x14ac:dyDescent="0.3">
      <c r="A132" s="24" t="s">
        <v>264</v>
      </c>
      <c r="B132" s="23" t="s">
        <v>265</v>
      </c>
      <c r="C132" s="25" t="s">
        <v>91</v>
      </c>
      <c r="D132" s="25">
        <f>'[1]К-ція_2016'!J125</f>
        <v>55.16</v>
      </c>
    </row>
    <row r="133" spans="1:4" ht="27.6" x14ac:dyDescent="0.3">
      <c r="A133" s="24" t="s">
        <v>266</v>
      </c>
      <c r="B133" s="23" t="s">
        <v>267</v>
      </c>
      <c r="C133" s="25" t="s">
        <v>91</v>
      </c>
      <c r="D133" s="25">
        <f>'[1]К-ція_2016'!J126</f>
        <v>55.05</v>
      </c>
    </row>
    <row r="134" spans="1:4" ht="27.6" x14ac:dyDescent="0.3">
      <c r="A134" s="24" t="s">
        <v>268</v>
      </c>
      <c r="B134" s="23" t="s">
        <v>269</v>
      </c>
      <c r="C134" s="25" t="s">
        <v>91</v>
      </c>
      <c r="D134" s="25">
        <f>'[1]К-ція_2016'!J127</f>
        <v>62.41</v>
      </c>
    </row>
    <row r="135" spans="1:4" ht="27.6" x14ac:dyDescent="0.3">
      <c r="A135" s="24" t="s">
        <v>270</v>
      </c>
      <c r="B135" s="23" t="s">
        <v>271</v>
      </c>
      <c r="C135" s="25" t="s">
        <v>91</v>
      </c>
      <c r="D135" s="25">
        <f>'[1]К-ція_2016'!J128</f>
        <v>57.28</v>
      </c>
    </row>
    <row r="136" spans="1:4" ht="27.6" x14ac:dyDescent="0.3">
      <c r="A136" s="24" t="s">
        <v>272</v>
      </c>
      <c r="B136" s="23" t="s">
        <v>273</v>
      </c>
      <c r="C136" s="25" t="s">
        <v>91</v>
      </c>
      <c r="D136" s="25">
        <f>'[1]К-ція_2016'!J129</f>
        <v>71.989999999999995</v>
      </c>
    </row>
    <row r="137" spans="1:4" ht="27.6" x14ac:dyDescent="0.3">
      <c r="A137" s="24" t="s">
        <v>274</v>
      </c>
      <c r="B137" s="23" t="s">
        <v>275</v>
      </c>
      <c r="C137" s="25" t="s">
        <v>91</v>
      </c>
      <c r="D137" s="25">
        <f>'[1]К-ція_2016'!J130</f>
        <v>81.63</v>
      </c>
    </row>
    <row r="138" spans="1:4" ht="27.6" x14ac:dyDescent="0.3">
      <c r="A138" s="24" t="s">
        <v>276</v>
      </c>
      <c r="B138" s="23" t="s">
        <v>277</v>
      </c>
      <c r="C138" s="25" t="s">
        <v>91</v>
      </c>
      <c r="D138" s="25">
        <f>'[1]К-ція_2016'!J131</f>
        <v>57.28</v>
      </c>
    </row>
    <row r="139" spans="1:4" ht="27.6" x14ac:dyDescent="0.3">
      <c r="A139" s="24" t="s">
        <v>278</v>
      </c>
      <c r="B139" s="23" t="s">
        <v>279</v>
      </c>
      <c r="C139" s="25" t="s">
        <v>91</v>
      </c>
      <c r="D139" s="25">
        <f>'[1]К-ція_2016'!J132</f>
        <v>71.989999999999995</v>
      </c>
    </row>
    <row r="140" spans="1:4" ht="27.6" x14ac:dyDescent="0.3">
      <c r="A140" s="24" t="s">
        <v>280</v>
      </c>
      <c r="B140" s="23" t="s">
        <v>281</v>
      </c>
      <c r="C140" s="25" t="s">
        <v>91</v>
      </c>
      <c r="D140" s="25">
        <f>'[1]К-ція_2016'!J133</f>
        <v>57.28</v>
      </c>
    </row>
    <row r="141" spans="1:4" ht="27.6" x14ac:dyDescent="0.3">
      <c r="A141" s="24" t="s">
        <v>282</v>
      </c>
      <c r="B141" s="23" t="s">
        <v>283</v>
      </c>
      <c r="C141" s="25" t="s">
        <v>91</v>
      </c>
      <c r="D141" s="25">
        <f>'[1]К-ція_2016'!J134</f>
        <v>71.989999999999995</v>
      </c>
    </row>
    <row r="142" spans="1:4" ht="27.6" x14ac:dyDescent="0.3">
      <c r="A142" s="24" t="s">
        <v>284</v>
      </c>
      <c r="B142" s="23" t="s">
        <v>285</v>
      </c>
      <c r="C142" s="25" t="s">
        <v>91</v>
      </c>
      <c r="D142" s="28">
        <f>'[1]К-ція_2016'!J135</f>
        <v>81.63</v>
      </c>
    </row>
    <row r="143" spans="1:4" ht="27.6" x14ac:dyDescent="0.3">
      <c r="A143" s="24" t="s">
        <v>286</v>
      </c>
      <c r="B143" s="23" t="s">
        <v>287</v>
      </c>
      <c r="C143" s="25" t="s">
        <v>91</v>
      </c>
      <c r="D143" s="25">
        <f>'[1]К-ція_2016'!J136</f>
        <v>96.81</v>
      </c>
    </row>
    <row r="144" spans="1:4" ht="27.6" x14ac:dyDescent="0.3">
      <c r="A144" s="24" t="s">
        <v>288</v>
      </c>
      <c r="B144" s="23" t="s">
        <v>289</v>
      </c>
      <c r="C144" s="25" t="s">
        <v>91</v>
      </c>
      <c r="D144" s="25">
        <f>'[1]К-ція_2016'!J137</f>
        <v>57.28</v>
      </c>
    </row>
    <row r="145" spans="1:4" x14ac:dyDescent="0.3">
      <c r="A145" s="24" t="s">
        <v>290</v>
      </c>
      <c r="B145" s="27" t="s">
        <v>291</v>
      </c>
      <c r="C145" s="25" t="s">
        <v>91</v>
      </c>
      <c r="D145" s="25">
        <f>'[1]К-ція_2016'!J138</f>
        <v>71.989999999999995</v>
      </c>
    </row>
    <row r="146" spans="1:4" ht="27.6" x14ac:dyDescent="0.3">
      <c r="A146" s="24" t="s">
        <v>292</v>
      </c>
      <c r="B146" s="23" t="s">
        <v>293</v>
      </c>
      <c r="C146" s="25" t="s">
        <v>91</v>
      </c>
      <c r="D146" s="25">
        <f>'[1]К-ція_2016'!J139</f>
        <v>81.63</v>
      </c>
    </row>
    <row r="147" spans="1:4" ht="27.6" x14ac:dyDescent="0.3">
      <c r="A147" s="24" t="s">
        <v>294</v>
      </c>
      <c r="B147" s="23" t="s">
        <v>295</v>
      </c>
      <c r="C147" s="25" t="s">
        <v>91</v>
      </c>
      <c r="D147" s="25">
        <f>'[1]К-ція_2016'!J140</f>
        <v>96.81</v>
      </c>
    </row>
    <row r="148" spans="1:4" ht="27.6" x14ac:dyDescent="0.3">
      <c r="A148" s="24" t="s">
        <v>296</v>
      </c>
      <c r="B148" s="23" t="s">
        <v>297</v>
      </c>
      <c r="C148" s="25" t="s">
        <v>91</v>
      </c>
      <c r="D148" s="25">
        <f>'[1]К-ція_2016'!J141</f>
        <v>57.28</v>
      </c>
    </row>
    <row r="149" spans="1:4" ht="27.6" x14ac:dyDescent="0.3">
      <c r="A149" s="24" t="s">
        <v>298</v>
      </c>
      <c r="B149" s="23" t="s">
        <v>299</v>
      </c>
      <c r="C149" s="25" t="s">
        <v>91</v>
      </c>
      <c r="D149" s="25">
        <f>'[1]К-ція_2016'!J142</f>
        <v>71.989999999999995</v>
      </c>
    </row>
    <row r="150" spans="1:4" ht="27.6" x14ac:dyDescent="0.3">
      <c r="A150" s="24" t="s">
        <v>300</v>
      </c>
      <c r="B150" s="23" t="s">
        <v>301</v>
      </c>
      <c r="C150" s="25" t="s">
        <v>91</v>
      </c>
      <c r="D150" s="25">
        <f>'[1]К-ція_2016'!J143</f>
        <v>81.63</v>
      </c>
    </row>
    <row r="151" spans="1:4" ht="27.6" x14ac:dyDescent="0.3">
      <c r="A151" s="24" t="s">
        <v>302</v>
      </c>
      <c r="B151" s="23" t="s">
        <v>303</v>
      </c>
      <c r="C151" s="25" t="s">
        <v>91</v>
      </c>
      <c r="D151" s="25">
        <f>'[1]К-ція_2016'!J144</f>
        <v>96.81</v>
      </c>
    </row>
    <row r="152" spans="1:4" ht="27.6" x14ac:dyDescent="0.3">
      <c r="A152" s="24" t="s">
        <v>304</v>
      </c>
      <c r="B152" s="23" t="s">
        <v>305</v>
      </c>
      <c r="C152" s="25" t="s">
        <v>91</v>
      </c>
      <c r="D152" s="26">
        <f>'[1]К-ція_2016'!J145</f>
        <v>57.28</v>
      </c>
    </row>
    <row r="153" spans="1:4" ht="27.6" x14ac:dyDescent="0.3">
      <c r="A153" s="24" t="s">
        <v>306</v>
      </c>
      <c r="B153" s="23" t="s">
        <v>307</v>
      </c>
      <c r="C153" s="25" t="s">
        <v>91</v>
      </c>
      <c r="D153" s="25">
        <f>'[1]К-ція_2016'!J146</f>
        <v>71.989999999999995</v>
      </c>
    </row>
    <row r="154" spans="1:4" ht="27.6" x14ac:dyDescent="0.3">
      <c r="A154" s="24" t="s">
        <v>308</v>
      </c>
      <c r="B154" s="23" t="s">
        <v>309</v>
      </c>
      <c r="C154" s="25" t="s">
        <v>91</v>
      </c>
      <c r="D154" s="25">
        <f>'[1]К-ція_2016'!J147</f>
        <v>81.63</v>
      </c>
    </row>
    <row r="155" spans="1:4" x14ac:dyDescent="0.3">
      <c r="A155" s="24" t="s">
        <v>310</v>
      </c>
      <c r="B155" s="23" t="s">
        <v>311</v>
      </c>
      <c r="C155" s="25" t="s">
        <v>91</v>
      </c>
      <c r="D155" s="25">
        <f>'[1]К-ція_2016'!J148</f>
        <v>57.28</v>
      </c>
    </row>
    <row r="156" spans="1:4" ht="27.6" x14ac:dyDescent="0.3">
      <c r="A156" s="24" t="s">
        <v>312</v>
      </c>
      <c r="B156" s="23" t="s">
        <v>313</v>
      </c>
      <c r="C156" s="25" t="s">
        <v>91</v>
      </c>
      <c r="D156" s="25">
        <f>'[1]К-ція_2016'!J149</f>
        <v>55.16</v>
      </c>
    </row>
    <row r="157" spans="1:4" ht="27.6" x14ac:dyDescent="0.3">
      <c r="A157" s="24" t="s">
        <v>314</v>
      </c>
      <c r="B157" s="23" t="s">
        <v>315</v>
      </c>
      <c r="C157" s="25" t="s">
        <v>91</v>
      </c>
      <c r="D157" s="25">
        <f>'[1]К-ція_2016'!J150</f>
        <v>59.99</v>
      </c>
    </row>
    <row r="158" spans="1:4" x14ac:dyDescent="0.3">
      <c r="A158" s="24" t="s">
        <v>316</v>
      </c>
      <c r="B158" s="27" t="s">
        <v>317</v>
      </c>
      <c r="C158" s="25" t="s">
        <v>91</v>
      </c>
      <c r="D158" s="25">
        <f>'[1]К-ція_2016'!J151</f>
        <v>67.58</v>
      </c>
    </row>
    <row r="159" spans="1:4" ht="27.6" x14ac:dyDescent="0.3">
      <c r="A159" s="24" t="s">
        <v>318</v>
      </c>
      <c r="B159" s="23" t="s">
        <v>319</v>
      </c>
      <c r="C159" s="25" t="s">
        <v>91</v>
      </c>
      <c r="D159" s="25">
        <f>'[1]К-ція_2016'!J152</f>
        <v>67.989999999999995</v>
      </c>
    </row>
    <row r="160" spans="1:4" ht="27.6" x14ac:dyDescent="0.3">
      <c r="A160" s="24" t="s">
        <v>320</v>
      </c>
      <c r="B160" s="23" t="s">
        <v>321</v>
      </c>
      <c r="C160" s="25" t="s">
        <v>91</v>
      </c>
      <c r="D160" s="25">
        <f>'[1]К-ція_2016'!J153</f>
        <v>72.81</v>
      </c>
    </row>
    <row r="161" spans="1:4" ht="27.6" x14ac:dyDescent="0.3">
      <c r="A161" s="24" t="s">
        <v>322</v>
      </c>
      <c r="B161" s="23" t="s">
        <v>323</v>
      </c>
      <c r="C161" s="25" t="s">
        <v>91</v>
      </c>
      <c r="D161" s="25">
        <f>'[1]К-ція_2016'!J154</f>
        <v>80.400000000000006</v>
      </c>
    </row>
    <row r="162" spans="1:4" x14ac:dyDescent="0.3">
      <c r="A162" s="24" t="s">
        <v>324</v>
      </c>
      <c r="B162" s="23" t="s">
        <v>325</v>
      </c>
      <c r="C162" s="25" t="s">
        <v>91</v>
      </c>
      <c r="D162" s="25">
        <f>'[1]К-ція_2016'!J155</f>
        <v>119.11</v>
      </c>
    </row>
    <row r="163" spans="1:4" x14ac:dyDescent="0.3">
      <c r="A163" s="24" t="s">
        <v>326</v>
      </c>
      <c r="B163" s="23" t="s">
        <v>327</v>
      </c>
      <c r="C163" s="25" t="s">
        <v>91</v>
      </c>
      <c r="D163" s="25">
        <f>'[1]К-ція_2016'!J156</f>
        <v>123.94</v>
      </c>
    </row>
    <row r="164" spans="1:4" x14ac:dyDescent="0.3">
      <c r="A164" s="24" t="s">
        <v>328</v>
      </c>
      <c r="B164" s="23" t="s">
        <v>329</v>
      </c>
      <c r="C164" s="25" t="s">
        <v>91</v>
      </c>
      <c r="D164" s="25">
        <f>'[1]К-ція_2016'!J157</f>
        <v>131.53</v>
      </c>
    </row>
    <row r="165" spans="1:4" ht="27.6" x14ac:dyDescent="0.3">
      <c r="A165" s="24" t="s">
        <v>330</v>
      </c>
      <c r="B165" s="23" t="s">
        <v>331</v>
      </c>
      <c r="C165" s="25" t="s">
        <v>91</v>
      </c>
      <c r="D165" s="25">
        <f>'[1]К-ція_2016'!J158</f>
        <v>149.30000000000001</v>
      </c>
    </row>
    <row r="166" spans="1:4" ht="27.6" x14ac:dyDescent="0.3">
      <c r="A166" s="24" t="s">
        <v>332</v>
      </c>
      <c r="B166" s="23" t="s">
        <v>333</v>
      </c>
      <c r="C166" s="25" t="s">
        <v>91</v>
      </c>
      <c r="D166" s="25">
        <f>'[1]К-ція_2016'!J159</f>
        <v>154.13</v>
      </c>
    </row>
    <row r="167" spans="1:4" ht="27.6" x14ac:dyDescent="0.3">
      <c r="A167" s="24" t="s">
        <v>334</v>
      </c>
      <c r="B167" s="23" t="s">
        <v>335</v>
      </c>
      <c r="C167" s="25" t="s">
        <v>91</v>
      </c>
      <c r="D167" s="25">
        <f>'[1]К-ція_2016'!J160</f>
        <v>161.71</v>
      </c>
    </row>
    <row r="168" spans="1:4" x14ac:dyDescent="0.3">
      <c r="A168" s="24" t="s">
        <v>336</v>
      </c>
      <c r="B168" s="23" t="s">
        <v>337</v>
      </c>
      <c r="C168" s="25" t="s">
        <v>91</v>
      </c>
      <c r="D168" s="25">
        <f>'[1]К-ція_2016'!J161</f>
        <v>73.53</v>
      </c>
    </row>
    <row r="169" spans="1:4" x14ac:dyDescent="0.3">
      <c r="A169" s="24" t="s">
        <v>338</v>
      </c>
      <c r="B169" s="23" t="s">
        <v>339</v>
      </c>
      <c r="C169" s="25" t="s">
        <v>91</v>
      </c>
      <c r="D169" s="25">
        <f>'[1]К-ція_2016'!J162</f>
        <v>67.989999999999995</v>
      </c>
    </row>
    <row r="170" spans="1:4" ht="27.6" x14ac:dyDescent="0.3">
      <c r="A170" s="24" t="s">
        <v>340</v>
      </c>
      <c r="B170" s="23" t="s">
        <v>341</v>
      </c>
      <c r="C170" s="25" t="s">
        <v>91</v>
      </c>
      <c r="D170" s="25">
        <f>'[1]К-ція_2016'!J163</f>
        <v>72.81</v>
      </c>
    </row>
    <row r="171" spans="1:4" ht="27.6" x14ac:dyDescent="0.3">
      <c r="A171" s="24" t="s">
        <v>342</v>
      </c>
      <c r="B171" s="23" t="s">
        <v>343</v>
      </c>
      <c r="C171" s="25" t="s">
        <v>91</v>
      </c>
      <c r="D171" s="25">
        <f>'[1]К-ція_2016'!J164</f>
        <v>78.05</v>
      </c>
    </row>
    <row r="172" spans="1:4" ht="27.6" x14ac:dyDescent="0.3">
      <c r="A172" s="24" t="s">
        <v>344</v>
      </c>
      <c r="B172" s="23" t="s">
        <v>345</v>
      </c>
      <c r="C172" s="25" t="s">
        <v>91</v>
      </c>
      <c r="D172" s="25">
        <f>'[1]К-ція_2016'!J165</f>
        <v>85.41</v>
      </c>
    </row>
    <row r="173" spans="1:4" ht="27.6" x14ac:dyDescent="0.3">
      <c r="A173" s="24" t="s">
        <v>346</v>
      </c>
      <c r="B173" s="23" t="s">
        <v>347</v>
      </c>
      <c r="C173" s="25" t="s">
        <v>91</v>
      </c>
      <c r="D173" s="25">
        <f>'[1]К-ція_2016'!J166</f>
        <v>90.24</v>
      </c>
    </row>
    <row r="174" spans="1:4" x14ac:dyDescent="0.3">
      <c r="A174" s="24" t="s">
        <v>348</v>
      </c>
      <c r="B174" s="23" t="s">
        <v>349</v>
      </c>
      <c r="C174" s="25" t="s">
        <v>91</v>
      </c>
      <c r="D174" s="25">
        <f>'[1]К-ція_2016'!J167</f>
        <v>90.95</v>
      </c>
    </row>
    <row r="175" spans="1:4" x14ac:dyDescent="0.3">
      <c r="A175" s="24" t="s">
        <v>350</v>
      </c>
      <c r="B175" s="23" t="s">
        <v>351</v>
      </c>
      <c r="C175" s="25" t="s">
        <v>91</v>
      </c>
      <c r="D175" s="25">
        <f>'[1]К-ція_2016'!J168</f>
        <v>95.78</v>
      </c>
    </row>
    <row r="176" spans="1:4" x14ac:dyDescent="0.3">
      <c r="A176" s="24" t="s">
        <v>352</v>
      </c>
      <c r="B176" s="23" t="s">
        <v>353</v>
      </c>
      <c r="C176" s="25" t="s">
        <v>91</v>
      </c>
      <c r="D176" s="25">
        <f>'[1]К-ція_2016'!J169</f>
        <v>103.36</v>
      </c>
    </row>
    <row r="177" spans="1:4" x14ac:dyDescent="0.3">
      <c r="A177" s="24" t="s">
        <v>354</v>
      </c>
      <c r="B177" s="23" t="s">
        <v>355</v>
      </c>
      <c r="C177" s="25" t="s">
        <v>91</v>
      </c>
      <c r="D177" s="25">
        <f>'[1]К-ція_2016'!J170</f>
        <v>184.28</v>
      </c>
    </row>
    <row r="178" spans="1:4" x14ac:dyDescent="0.3">
      <c r="A178" s="24" t="s">
        <v>356</v>
      </c>
      <c r="B178" s="23" t="s">
        <v>357</v>
      </c>
      <c r="C178" s="25" t="s">
        <v>91</v>
      </c>
      <c r="D178" s="25">
        <f>'[1]К-ція_2016'!J171</f>
        <v>188.92</v>
      </c>
    </row>
    <row r="179" spans="1:4" x14ac:dyDescent="0.3">
      <c r="A179" s="24" t="s">
        <v>358</v>
      </c>
      <c r="B179" s="23" t="s">
        <v>359</v>
      </c>
      <c r="C179" s="25" t="s">
        <v>91</v>
      </c>
      <c r="D179" s="25">
        <f>'[1]К-ція_2016'!J172</f>
        <v>315.22000000000003</v>
      </c>
    </row>
    <row r="180" spans="1:4" x14ac:dyDescent="0.3">
      <c r="A180" s="24" t="s">
        <v>360</v>
      </c>
      <c r="B180" s="23" t="s">
        <v>361</v>
      </c>
      <c r="C180" s="25" t="s">
        <v>91</v>
      </c>
      <c r="D180" s="25">
        <f>'[1]К-ція_2016'!J173</f>
        <v>60.74</v>
      </c>
    </row>
    <row r="181" spans="1:4" x14ac:dyDescent="0.3">
      <c r="A181" s="24" t="s">
        <v>362</v>
      </c>
      <c r="B181" s="23" t="s">
        <v>363</v>
      </c>
      <c r="C181" s="25" t="s">
        <v>91</v>
      </c>
      <c r="D181" s="25">
        <f>'[1]К-ція_2016'!J174</f>
        <v>65.56</v>
      </c>
    </row>
    <row r="182" spans="1:4" x14ac:dyDescent="0.3">
      <c r="A182" s="24" t="s">
        <v>364</v>
      </c>
      <c r="B182" s="23" t="s">
        <v>365</v>
      </c>
      <c r="C182" s="25" t="s">
        <v>91</v>
      </c>
      <c r="D182" s="25">
        <f>'[1]К-ція_2016'!J175</f>
        <v>73.150000000000006</v>
      </c>
    </row>
    <row r="183" spans="1:4" ht="27.6" x14ac:dyDescent="0.3">
      <c r="A183" s="24" t="s">
        <v>366</v>
      </c>
      <c r="B183" s="23" t="s">
        <v>367</v>
      </c>
      <c r="C183" s="25" t="s">
        <v>91</v>
      </c>
      <c r="D183" s="25">
        <f>'[1]К-ція_2016'!J176</f>
        <v>55.16</v>
      </c>
    </row>
    <row r="184" spans="1:4" ht="27.6" x14ac:dyDescent="0.3">
      <c r="A184" s="24" t="s">
        <v>368</v>
      </c>
      <c r="B184" s="23" t="s">
        <v>369</v>
      </c>
      <c r="C184" s="25" t="s">
        <v>91</v>
      </c>
      <c r="D184" s="25">
        <f>'[1]К-ція_2016'!J177</f>
        <v>59.99</v>
      </c>
    </row>
    <row r="185" spans="1:4" ht="27.6" x14ac:dyDescent="0.3">
      <c r="A185" s="24" t="s">
        <v>370</v>
      </c>
      <c r="B185" s="23" t="s">
        <v>371</v>
      </c>
      <c r="C185" s="25" t="s">
        <v>91</v>
      </c>
      <c r="D185" s="25">
        <f>'[1]К-ція_2016'!J178</f>
        <v>67.58</v>
      </c>
    </row>
    <row r="186" spans="1:4" x14ac:dyDescent="0.3">
      <c r="A186" s="24" t="s">
        <v>372</v>
      </c>
      <c r="B186" s="23" t="s">
        <v>373</v>
      </c>
      <c r="C186" s="25" t="s">
        <v>91</v>
      </c>
      <c r="D186" s="25">
        <f>'[1]К-ція_2016'!J179</f>
        <v>109.14</v>
      </c>
    </row>
    <row r="187" spans="1:4" x14ac:dyDescent="0.3">
      <c r="A187" s="24" t="s">
        <v>374</v>
      </c>
      <c r="B187" s="27" t="s">
        <v>375</v>
      </c>
      <c r="C187" s="25" t="s">
        <v>91</v>
      </c>
      <c r="D187" s="25">
        <f>'[1]К-ція_2016'!J180</f>
        <v>116.5</v>
      </c>
    </row>
    <row r="188" spans="1:4" x14ac:dyDescent="0.3">
      <c r="A188" s="24" t="s">
        <v>376</v>
      </c>
      <c r="B188" s="23" t="s">
        <v>377</v>
      </c>
      <c r="C188" s="25" t="s">
        <v>91</v>
      </c>
      <c r="D188" s="25">
        <f>'[1]К-ція_2016'!J181</f>
        <v>83.59</v>
      </c>
    </row>
    <row r="189" spans="1:4" ht="27.6" x14ac:dyDescent="0.3">
      <c r="A189" s="24" t="s">
        <v>378</v>
      </c>
      <c r="B189" s="23" t="s">
        <v>379</v>
      </c>
      <c r="C189" s="25" t="s">
        <v>91</v>
      </c>
      <c r="D189" s="25">
        <f>'[1]К-ція_2016'!J182</f>
        <v>90.95</v>
      </c>
    </row>
    <row r="190" spans="1:4" x14ac:dyDescent="0.3">
      <c r="A190" s="24" t="s">
        <v>380</v>
      </c>
      <c r="B190" s="23" t="s">
        <v>381</v>
      </c>
      <c r="C190" s="25" t="s">
        <v>91</v>
      </c>
      <c r="D190" s="25">
        <f>'[1]К-ція_2016'!J183</f>
        <v>129.33000000000001</v>
      </c>
    </row>
    <row r="191" spans="1:4" x14ac:dyDescent="0.3">
      <c r="A191" s="24" t="s">
        <v>382</v>
      </c>
      <c r="B191" s="23" t="s">
        <v>383</v>
      </c>
      <c r="C191" s="25" t="s">
        <v>91</v>
      </c>
      <c r="D191" s="25">
        <f>'[1]К-ція_2016'!J184</f>
        <v>134.15</v>
      </c>
    </row>
    <row r="192" spans="1:4" x14ac:dyDescent="0.3">
      <c r="A192" s="24" t="s">
        <v>384</v>
      </c>
      <c r="B192" s="23" t="s">
        <v>385</v>
      </c>
      <c r="C192" s="25" t="s">
        <v>91</v>
      </c>
      <c r="D192" s="25">
        <f>'[1]К-ція_2016'!J185</f>
        <v>141.74</v>
      </c>
    </row>
    <row r="193" spans="1:4" x14ac:dyDescent="0.3">
      <c r="A193" s="24" t="s">
        <v>386</v>
      </c>
      <c r="B193" s="23" t="s">
        <v>387</v>
      </c>
      <c r="C193" s="25" t="s">
        <v>91</v>
      </c>
      <c r="D193" s="25">
        <f>'[1]К-ція_2016'!J186</f>
        <v>201.88</v>
      </c>
    </row>
    <row r="194" spans="1:4" x14ac:dyDescent="0.3">
      <c r="A194" s="24" t="s">
        <v>388</v>
      </c>
      <c r="B194" s="23" t="s">
        <v>389</v>
      </c>
      <c r="C194" s="25" t="s">
        <v>91</v>
      </c>
      <c r="D194" s="25">
        <f>'[1]К-ція_2016'!J187</f>
        <v>206.51</v>
      </c>
    </row>
    <row r="195" spans="1:4" x14ac:dyDescent="0.3">
      <c r="A195" s="24" t="s">
        <v>390</v>
      </c>
      <c r="B195" s="23" t="s">
        <v>391</v>
      </c>
      <c r="C195" s="25" t="s">
        <v>91</v>
      </c>
      <c r="D195" s="25">
        <f>'[1]К-ція_2016'!J188</f>
        <v>332.81</v>
      </c>
    </row>
    <row r="196" spans="1:4" x14ac:dyDescent="0.3">
      <c r="A196" s="24" t="s">
        <v>392</v>
      </c>
      <c r="B196" s="23" t="s">
        <v>393</v>
      </c>
      <c r="C196" s="25" t="s">
        <v>91</v>
      </c>
      <c r="D196" s="25">
        <f>'[1]К-ція_2016'!J189</f>
        <v>249.52</v>
      </c>
    </row>
    <row r="197" spans="1:4" x14ac:dyDescent="0.3">
      <c r="A197" s="24" t="s">
        <v>394</v>
      </c>
      <c r="B197" s="23" t="s">
        <v>395</v>
      </c>
      <c r="C197" s="25" t="s">
        <v>91</v>
      </c>
      <c r="D197" s="25">
        <f>'[1]К-ція_2016'!J190</f>
        <v>258.77</v>
      </c>
    </row>
    <row r="198" spans="1:4" ht="27.6" x14ac:dyDescent="0.3">
      <c r="A198" s="24" t="s">
        <v>396</v>
      </c>
      <c r="B198" s="23" t="s">
        <v>397</v>
      </c>
      <c r="C198" s="25" t="s">
        <v>91</v>
      </c>
      <c r="D198" s="25">
        <f>'[1]К-ція_2016'!J191</f>
        <v>376.02</v>
      </c>
    </row>
    <row r="199" spans="1:4" x14ac:dyDescent="0.3">
      <c r="A199" s="24" t="s">
        <v>398</v>
      </c>
      <c r="B199" s="23" t="s">
        <v>399</v>
      </c>
      <c r="C199" s="25" t="s">
        <v>91</v>
      </c>
      <c r="D199" s="25">
        <f>'[1]К-ція_2016'!J192</f>
        <v>200.44</v>
      </c>
    </row>
    <row r="200" spans="1:4" x14ac:dyDescent="0.3">
      <c r="A200" s="24" t="s">
        <v>400</v>
      </c>
      <c r="B200" s="23" t="s">
        <v>401</v>
      </c>
      <c r="C200" s="25" t="s">
        <v>91</v>
      </c>
      <c r="D200" s="25">
        <f>'[1]К-ція_2016'!J193</f>
        <v>209.69</v>
      </c>
    </row>
    <row r="201" spans="1:4" ht="27.6" x14ac:dyDescent="0.3">
      <c r="A201" s="24" t="s">
        <v>402</v>
      </c>
      <c r="B201" s="23" t="s">
        <v>403</v>
      </c>
      <c r="C201" s="25" t="s">
        <v>91</v>
      </c>
      <c r="D201" s="25">
        <f>'[1]К-ція_2016'!J194</f>
        <v>343.28</v>
      </c>
    </row>
    <row r="202" spans="1:4" x14ac:dyDescent="0.3">
      <c r="A202" s="24" t="s">
        <v>404</v>
      </c>
      <c r="B202" s="23" t="s">
        <v>405</v>
      </c>
      <c r="C202" s="25" t="s">
        <v>91</v>
      </c>
      <c r="D202" s="25">
        <f>'[1]К-ція_2016'!J195</f>
        <v>249.52</v>
      </c>
    </row>
    <row r="203" spans="1:4" x14ac:dyDescent="0.3">
      <c r="A203" s="24" t="s">
        <v>406</v>
      </c>
      <c r="B203" s="23" t="s">
        <v>407</v>
      </c>
      <c r="C203" s="25" t="s">
        <v>91</v>
      </c>
      <c r="D203" s="25">
        <f>'[1]К-ція_2016'!J196</f>
        <v>258.77</v>
      </c>
    </row>
    <row r="204" spans="1:4" x14ac:dyDescent="0.3">
      <c r="A204" s="24" t="s">
        <v>408</v>
      </c>
      <c r="B204" s="23" t="s">
        <v>409</v>
      </c>
      <c r="C204" s="25" t="s">
        <v>91</v>
      </c>
      <c r="D204" s="25">
        <f>'[1]К-ція_2016'!J197</f>
        <v>376.02</v>
      </c>
    </row>
    <row r="205" spans="1:4" x14ac:dyDescent="0.3">
      <c r="A205" s="24" t="s">
        <v>410</v>
      </c>
      <c r="B205" s="23" t="s">
        <v>411</v>
      </c>
      <c r="C205" s="25" t="s">
        <v>91</v>
      </c>
      <c r="D205" s="25">
        <f>'[1]К-ція_2016'!J198</f>
        <v>226.44</v>
      </c>
    </row>
    <row r="206" spans="1:4" x14ac:dyDescent="0.3">
      <c r="A206" s="24" t="s">
        <v>412</v>
      </c>
      <c r="B206" s="23" t="s">
        <v>413</v>
      </c>
      <c r="C206" s="25" t="s">
        <v>91</v>
      </c>
      <c r="D206" s="25">
        <f>'[1]К-ція_2016'!J199</f>
        <v>231.07</v>
      </c>
    </row>
    <row r="207" spans="1:4" x14ac:dyDescent="0.3">
      <c r="A207" s="24" t="s">
        <v>414</v>
      </c>
      <c r="B207" s="23" t="s">
        <v>415</v>
      </c>
      <c r="C207" s="25" t="s">
        <v>91</v>
      </c>
      <c r="D207" s="25">
        <f>'[1]К-ція_2016'!J200</f>
        <v>342.48</v>
      </c>
    </row>
    <row r="208" spans="1:4" ht="41.4" x14ac:dyDescent="0.3">
      <c r="A208" s="24" t="s">
        <v>416</v>
      </c>
      <c r="B208" s="23" t="s">
        <v>417</v>
      </c>
      <c r="C208" s="25" t="s">
        <v>91</v>
      </c>
      <c r="D208" s="25">
        <f>'[1]К-ція_2016'!J201</f>
        <v>67.989999999999995</v>
      </c>
    </row>
    <row r="209" spans="1:4" ht="41.4" x14ac:dyDescent="0.3">
      <c r="A209" s="24" t="s">
        <v>418</v>
      </c>
      <c r="B209" s="23" t="s">
        <v>419</v>
      </c>
      <c r="C209" s="25" t="s">
        <v>91</v>
      </c>
      <c r="D209" s="25">
        <f>'[1]К-ція_2016'!J202</f>
        <v>72.81</v>
      </c>
    </row>
    <row r="210" spans="1:4" ht="41.4" x14ac:dyDescent="0.3">
      <c r="A210" s="24" t="s">
        <v>420</v>
      </c>
      <c r="B210" s="23" t="s">
        <v>421</v>
      </c>
      <c r="C210" s="25" t="s">
        <v>91</v>
      </c>
      <c r="D210" s="25">
        <f>'[1]К-ція_2016'!J203</f>
        <v>80.400000000000006</v>
      </c>
    </row>
    <row r="211" spans="1:4" ht="41.4" x14ac:dyDescent="0.3">
      <c r="A211" s="24" t="s">
        <v>422</v>
      </c>
      <c r="B211" s="23" t="s">
        <v>423</v>
      </c>
      <c r="C211" s="25" t="s">
        <v>91</v>
      </c>
      <c r="D211" s="25">
        <f>'[1]К-ція_2016'!J204</f>
        <v>87.96</v>
      </c>
    </row>
    <row r="212" spans="1:4" ht="41.4" x14ac:dyDescent="0.3">
      <c r="A212" s="24" t="s">
        <v>424</v>
      </c>
      <c r="B212" s="23" t="s">
        <v>425</v>
      </c>
      <c r="C212" s="25" t="s">
        <v>91</v>
      </c>
      <c r="D212" s="25">
        <f>'[1]К-ція_2016'!J205</f>
        <v>92.79</v>
      </c>
    </row>
    <row r="213" spans="1:4" ht="41.4" x14ac:dyDescent="0.3">
      <c r="A213" s="24" t="s">
        <v>426</v>
      </c>
      <c r="B213" s="23" t="s">
        <v>427</v>
      </c>
      <c r="C213" s="25" t="s">
        <v>91</v>
      </c>
      <c r="D213" s="25">
        <f>'[1]К-ція_2016'!J206</f>
        <v>100.38</v>
      </c>
    </row>
    <row r="214" spans="1:4" ht="27.6" x14ac:dyDescent="0.3">
      <c r="A214" s="24" t="s">
        <v>428</v>
      </c>
      <c r="B214" s="23" t="s">
        <v>429</v>
      </c>
      <c r="C214" s="25" t="s">
        <v>91</v>
      </c>
      <c r="D214" s="25">
        <f>'[1]К-ція_2016'!J207</f>
        <v>221.09</v>
      </c>
    </row>
    <row r="215" spans="1:4" ht="27.6" x14ac:dyDescent="0.3">
      <c r="A215" s="24" t="s">
        <v>430</v>
      </c>
      <c r="B215" s="23" t="s">
        <v>431</v>
      </c>
      <c r="C215" s="25" t="s">
        <v>91</v>
      </c>
      <c r="D215" s="25">
        <f>'[1]К-ція_2016'!J208</f>
        <v>344.74</v>
      </c>
    </row>
    <row r="216" spans="1:4" ht="27.6" x14ac:dyDescent="0.3">
      <c r="A216" s="24" t="s">
        <v>432</v>
      </c>
      <c r="B216" s="23" t="s">
        <v>433</v>
      </c>
      <c r="C216" s="25" t="s">
        <v>91</v>
      </c>
      <c r="D216" s="25">
        <f>'[1]К-ція_2016'!J209</f>
        <v>214.02</v>
      </c>
    </row>
    <row r="217" spans="1:4" ht="27.6" x14ac:dyDescent="0.3">
      <c r="A217" s="24" t="s">
        <v>434</v>
      </c>
      <c r="B217" s="23" t="s">
        <v>435</v>
      </c>
      <c r="C217" s="25" t="s">
        <v>91</v>
      </c>
      <c r="D217" s="25">
        <f>'[1]К-ція_2016'!J210</f>
        <v>221.09</v>
      </c>
    </row>
    <row r="218" spans="1:4" ht="27.6" x14ac:dyDescent="0.3">
      <c r="A218" s="24" t="s">
        <v>436</v>
      </c>
      <c r="B218" s="23" t="s">
        <v>437</v>
      </c>
      <c r="C218" s="25" t="s">
        <v>91</v>
      </c>
      <c r="D218" s="25">
        <f>'[1]К-ція_2016'!J211</f>
        <v>344.74</v>
      </c>
    </row>
    <row r="219" spans="1:4" ht="27.6" x14ac:dyDescent="0.3">
      <c r="A219" s="24" t="s">
        <v>438</v>
      </c>
      <c r="B219" s="23" t="s">
        <v>439</v>
      </c>
      <c r="C219" s="25" t="s">
        <v>91</v>
      </c>
      <c r="D219" s="25">
        <f>'[1]К-ція_2016'!J212</f>
        <v>123.75</v>
      </c>
    </row>
    <row r="220" spans="1:4" ht="27.6" x14ac:dyDescent="0.3">
      <c r="A220" s="24" t="s">
        <v>440</v>
      </c>
      <c r="B220" s="23" t="s">
        <v>441</v>
      </c>
      <c r="C220" s="25" t="s">
        <v>91</v>
      </c>
      <c r="D220" s="25">
        <f>'[1]К-ція_2016'!J213</f>
        <v>136.16</v>
      </c>
    </row>
    <row r="221" spans="1:4" ht="27.6" x14ac:dyDescent="0.3">
      <c r="A221" s="24" t="s">
        <v>442</v>
      </c>
      <c r="B221" s="23" t="s">
        <v>443</v>
      </c>
      <c r="C221" s="25" t="s">
        <v>91</v>
      </c>
      <c r="D221" s="25">
        <f>'[1]К-ція_2016'!J214</f>
        <v>277.93</v>
      </c>
    </row>
    <row r="222" spans="1:4" ht="27.6" x14ac:dyDescent="0.3">
      <c r="A222" s="24" t="s">
        <v>444</v>
      </c>
      <c r="B222" s="23" t="s">
        <v>445</v>
      </c>
      <c r="C222" s="25" t="s">
        <v>91</v>
      </c>
      <c r="D222" s="25">
        <f>'[1]К-ція_2016'!J215</f>
        <v>291.8</v>
      </c>
    </row>
    <row r="223" spans="1:4" ht="27.6" x14ac:dyDescent="0.3">
      <c r="A223" s="24" t="s">
        <v>446</v>
      </c>
      <c r="B223" s="48" t="s">
        <v>447</v>
      </c>
      <c r="C223" s="25" t="s">
        <v>91</v>
      </c>
      <c r="D223" s="25">
        <f>'[1]К-ція_2016'!J216</f>
        <v>414.66</v>
      </c>
    </row>
    <row r="224" spans="1:4" ht="27.6" x14ac:dyDescent="0.3">
      <c r="A224" s="24" t="s">
        <v>448</v>
      </c>
      <c r="B224" s="23" t="s">
        <v>449</v>
      </c>
      <c r="C224" s="25" t="s">
        <v>91</v>
      </c>
      <c r="D224" s="25">
        <f>'[1]К-ція_2016'!J217</f>
        <v>47.8</v>
      </c>
    </row>
    <row r="225" spans="1:4" ht="27.6" x14ac:dyDescent="0.3">
      <c r="A225" s="24" t="s">
        <v>450</v>
      </c>
      <c r="B225" s="23" t="s">
        <v>451</v>
      </c>
      <c r="C225" s="25" t="s">
        <v>91</v>
      </c>
      <c r="D225" s="25">
        <f>'[1]К-ція_2016'!J218</f>
        <v>55.16</v>
      </c>
    </row>
    <row r="226" spans="1:4" ht="27.6" x14ac:dyDescent="0.3">
      <c r="A226" s="24" t="s">
        <v>452</v>
      </c>
      <c r="B226" s="23" t="s">
        <v>453</v>
      </c>
      <c r="C226" s="25" t="s">
        <v>91</v>
      </c>
      <c r="D226" s="25">
        <f>'[1]К-ція_2016'!J219</f>
        <v>59.99</v>
      </c>
    </row>
    <row r="227" spans="1:4" x14ac:dyDescent="0.3">
      <c r="A227" s="18" t="s">
        <v>454</v>
      </c>
      <c r="B227" s="19" t="s">
        <v>455</v>
      </c>
      <c r="C227" s="20"/>
      <c r="D227" s="21"/>
    </row>
    <row r="228" spans="1:4" x14ac:dyDescent="0.3">
      <c r="A228" s="22" t="s">
        <v>456</v>
      </c>
      <c r="B228" s="49" t="s">
        <v>457</v>
      </c>
      <c r="C228" s="25" t="s">
        <v>91</v>
      </c>
      <c r="D228" s="25">
        <f>'[1]К-ція_2016'!J221</f>
        <v>40.840000000000003</v>
      </c>
    </row>
    <row r="229" spans="1:4" x14ac:dyDescent="0.3">
      <c r="A229" s="22" t="s">
        <v>458</v>
      </c>
      <c r="B229" s="49" t="s">
        <v>459</v>
      </c>
      <c r="C229" s="25" t="s">
        <v>91</v>
      </c>
      <c r="D229" s="26">
        <f>'[1]К-ція_2016'!J222</f>
        <v>59.66</v>
      </c>
    </row>
    <row r="230" spans="1:4" x14ac:dyDescent="0.3">
      <c r="A230" s="24" t="s">
        <v>460</v>
      </c>
      <c r="B230" s="50" t="s">
        <v>461</v>
      </c>
      <c r="C230" s="25" t="s">
        <v>91</v>
      </c>
      <c r="D230" s="25">
        <f>'[1]К-ція_2016'!J223</f>
        <v>20.41</v>
      </c>
    </row>
    <row r="231" spans="1:4" x14ac:dyDescent="0.3">
      <c r="A231" s="22" t="s">
        <v>462</v>
      </c>
      <c r="B231" s="49" t="s">
        <v>463</v>
      </c>
      <c r="C231" s="25" t="s">
        <v>91</v>
      </c>
      <c r="D231" s="25">
        <f>'[1]К-ція_2016'!J224</f>
        <v>20.41</v>
      </c>
    </row>
    <row r="232" spans="1:4" x14ac:dyDescent="0.3">
      <c r="A232" s="24" t="s">
        <v>464</v>
      </c>
      <c r="B232" s="50" t="s">
        <v>465</v>
      </c>
      <c r="C232" s="25" t="s">
        <v>91</v>
      </c>
      <c r="D232" s="25">
        <f>'[1]К-ція_2016'!J225</f>
        <v>44.73</v>
      </c>
    </row>
    <row r="233" spans="1:4" x14ac:dyDescent="0.3">
      <c r="A233" s="22" t="s">
        <v>466</v>
      </c>
      <c r="B233" s="51" t="s">
        <v>467</v>
      </c>
      <c r="C233" s="25" t="s">
        <v>91</v>
      </c>
      <c r="D233" s="25">
        <f>'[1]К-ція_2016'!J226</f>
        <v>39.25</v>
      </c>
    </row>
    <row r="234" spans="1:4" x14ac:dyDescent="0.3">
      <c r="A234" s="22" t="s">
        <v>468</v>
      </c>
      <c r="B234" s="51" t="s">
        <v>469</v>
      </c>
      <c r="C234" s="25" t="s">
        <v>91</v>
      </c>
      <c r="D234" s="25">
        <f>'[1]К-ція_2016'!J227</f>
        <v>20.9</v>
      </c>
    </row>
    <row r="235" spans="1:4" x14ac:dyDescent="0.3">
      <c r="A235" s="22" t="s">
        <v>470</v>
      </c>
      <c r="B235" s="51" t="s">
        <v>471</v>
      </c>
      <c r="C235" s="25" t="s">
        <v>91</v>
      </c>
      <c r="D235" s="25">
        <f>'[1]К-ція_2016'!J228</f>
        <v>36.56</v>
      </c>
    </row>
    <row r="236" spans="1:4" x14ac:dyDescent="0.3">
      <c r="A236" s="22" t="s">
        <v>472</v>
      </c>
      <c r="B236" s="51" t="s">
        <v>473</v>
      </c>
      <c r="C236" s="25" t="s">
        <v>91</v>
      </c>
      <c r="D236" s="25">
        <f>'[1]К-ція_2016'!J229</f>
        <v>18.21</v>
      </c>
    </row>
    <row r="237" spans="1:4" x14ac:dyDescent="0.3">
      <c r="A237" s="24" t="s">
        <v>474</v>
      </c>
      <c r="B237" s="51" t="s">
        <v>475</v>
      </c>
      <c r="C237" s="25" t="s">
        <v>91</v>
      </c>
      <c r="D237" s="25">
        <f>'[1]К-ція_2016'!J230</f>
        <v>15.25</v>
      </c>
    </row>
    <row r="238" spans="1:4" x14ac:dyDescent="0.3">
      <c r="A238" s="24" t="s">
        <v>476</v>
      </c>
      <c r="B238" s="51" t="s">
        <v>477</v>
      </c>
      <c r="C238" s="25" t="s">
        <v>91</v>
      </c>
      <c r="D238" s="25">
        <f>'[1]К-ція_2016'!J231</f>
        <v>25.74</v>
      </c>
    </row>
    <row r="239" spans="1:4" x14ac:dyDescent="0.3">
      <c r="A239" s="24" t="s">
        <v>478</v>
      </c>
      <c r="B239" s="51" t="s">
        <v>479</v>
      </c>
      <c r="C239" s="25" t="s">
        <v>91</v>
      </c>
      <c r="D239" s="25">
        <f>'[1]К-ція_2016'!J232</f>
        <v>19.940000000000001</v>
      </c>
    </row>
    <row r="240" spans="1:4" x14ac:dyDescent="0.3">
      <c r="A240" s="22" t="s">
        <v>480</v>
      </c>
      <c r="B240" s="51" t="s">
        <v>481</v>
      </c>
      <c r="C240" s="25" t="s">
        <v>91</v>
      </c>
      <c r="D240" s="25">
        <f>'[1]К-ція_2016'!J233</f>
        <v>32.46</v>
      </c>
    </row>
    <row r="241" spans="1:4" ht="27.6" x14ac:dyDescent="0.3">
      <c r="A241" s="22" t="s">
        <v>482</v>
      </c>
      <c r="B241" s="49" t="s">
        <v>483</v>
      </c>
      <c r="C241" s="25" t="s">
        <v>91</v>
      </c>
      <c r="D241" s="28">
        <f>'[1]К-ція_2016'!J234</f>
        <v>33.99</v>
      </c>
    </row>
    <row r="242" spans="1:4" x14ac:dyDescent="0.3">
      <c r="A242" s="22" t="s">
        <v>484</v>
      </c>
      <c r="B242" s="49" t="s">
        <v>485</v>
      </c>
      <c r="C242" s="25" t="s">
        <v>91</v>
      </c>
      <c r="D242" s="29">
        <f>'[1]К-ція_2016'!J235</f>
        <v>68.48</v>
      </c>
    </row>
    <row r="243" spans="1:4" x14ac:dyDescent="0.3">
      <c r="A243" s="22" t="s">
        <v>486</v>
      </c>
      <c r="B243" s="49" t="s">
        <v>487</v>
      </c>
      <c r="C243" s="25" t="s">
        <v>91</v>
      </c>
      <c r="D243" s="29">
        <f>'[1]К-ція_2016'!J236</f>
        <v>33.35</v>
      </c>
    </row>
    <row r="244" spans="1:4" x14ac:dyDescent="0.3">
      <c r="A244" s="24" t="s">
        <v>488</v>
      </c>
      <c r="B244" s="49" t="s">
        <v>489</v>
      </c>
      <c r="C244" s="25" t="s">
        <v>91</v>
      </c>
      <c r="D244" s="29">
        <f>'[1]К-ція_2016'!J237</f>
        <v>40.51</v>
      </c>
    </row>
    <row r="245" spans="1:4" x14ac:dyDescent="0.3">
      <c r="A245" s="24" t="s">
        <v>490</v>
      </c>
      <c r="B245" s="49" t="s">
        <v>491</v>
      </c>
      <c r="C245" s="25" t="s">
        <v>91</v>
      </c>
      <c r="D245" s="29">
        <f>'[1]К-ція_2016'!J238</f>
        <v>44.7</v>
      </c>
    </row>
    <row r="246" spans="1:4" ht="27.6" x14ac:dyDescent="0.3">
      <c r="A246" s="24" t="s">
        <v>492</v>
      </c>
      <c r="B246" s="49" t="s">
        <v>493</v>
      </c>
      <c r="C246" s="25" t="s">
        <v>91</v>
      </c>
      <c r="D246" s="29">
        <f>'[1]К-ція_2016'!J239</f>
        <v>36.93</v>
      </c>
    </row>
    <row r="247" spans="1:4" x14ac:dyDescent="0.3">
      <c r="A247" s="24" t="s">
        <v>494</v>
      </c>
      <c r="B247" s="49" t="s">
        <v>495</v>
      </c>
      <c r="C247" s="25" t="s">
        <v>91</v>
      </c>
      <c r="D247" s="29">
        <f>'[1]К-ція_2016'!J240</f>
        <v>56.2</v>
      </c>
    </row>
    <row r="248" spans="1:4" x14ac:dyDescent="0.3">
      <c r="A248" s="24" t="s">
        <v>496</v>
      </c>
      <c r="B248" s="49" t="s">
        <v>497</v>
      </c>
      <c r="C248" s="25" t="s">
        <v>91</v>
      </c>
      <c r="D248" s="29">
        <f>'[1]К-ція_2016'!J241</f>
        <v>34.01</v>
      </c>
    </row>
    <row r="249" spans="1:4" x14ac:dyDescent="0.3">
      <c r="A249" s="24" t="s">
        <v>498</v>
      </c>
      <c r="B249" s="49" t="s">
        <v>499</v>
      </c>
      <c r="C249" s="25" t="s">
        <v>91</v>
      </c>
      <c r="D249" s="29">
        <f>'[1]К-ція_2016'!J242</f>
        <v>50.29</v>
      </c>
    </row>
    <row r="250" spans="1:4" x14ac:dyDescent="0.3">
      <c r="A250" s="24" t="s">
        <v>500</v>
      </c>
      <c r="B250" s="50" t="s">
        <v>501</v>
      </c>
      <c r="C250" s="25" t="s">
        <v>91</v>
      </c>
      <c r="D250" s="29">
        <f>'[1]К-ція_2016'!J243</f>
        <v>49.96</v>
      </c>
    </row>
    <row r="251" spans="1:4" x14ac:dyDescent="0.3">
      <c r="A251" s="24" t="s">
        <v>502</v>
      </c>
      <c r="B251" s="50" t="s">
        <v>503</v>
      </c>
      <c r="C251" s="25" t="s">
        <v>91</v>
      </c>
      <c r="D251" s="29">
        <f>'[1]К-ція_2016'!J244</f>
        <v>49.69</v>
      </c>
    </row>
    <row r="252" spans="1:4" x14ac:dyDescent="0.3">
      <c r="A252" s="22" t="s">
        <v>504</v>
      </c>
      <c r="B252" s="49" t="s">
        <v>505</v>
      </c>
      <c r="C252" s="25" t="s">
        <v>91</v>
      </c>
      <c r="D252" s="29">
        <f>'[1]К-ція_2016'!J245</f>
        <v>47.98</v>
      </c>
    </row>
    <row r="253" spans="1:4" x14ac:dyDescent="0.3">
      <c r="A253" s="22" t="s">
        <v>506</v>
      </c>
      <c r="B253" s="49" t="s">
        <v>507</v>
      </c>
      <c r="C253" s="25" t="s">
        <v>91</v>
      </c>
      <c r="D253" s="29">
        <f>'[1]К-ція_2016'!J246</f>
        <v>36.6</v>
      </c>
    </row>
    <row r="254" spans="1:4" x14ac:dyDescent="0.3">
      <c r="A254" s="24" t="s">
        <v>508</v>
      </c>
      <c r="B254" s="49" t="s">
        <v>509</v>
      </c>
      <c r="C254" s="25" t="s">
        <v>91</v>
      </c>
      <c r="D254" s="28">
        <f>'[1]К-ція_2016'!J247</f>
        <v>51.51</v>
      </c>
    </row>
    <row r="255" spans="1:4" x14ac:dyDescent="0.3">
      <c r="A255" s="24" t="s">
        <v>510</v>
      </c>
      <c r="B255" s="49" t="s">
        <v>511</v>
      </c>
      <c r="C255" s="25" t="s">
        <v>91</v>
      </c>
      <c r="D255" s="25">
        <f>'[1]К-ція_2016'!J248</f>
        <v>33.53</v>
      </c>
    </row>
    <row r="256" spans="1:4" x14ac:dyDescent="0.3">
      <c r="A256" s="24" t="s">
        <v>512</v>
      </c>
      <c r="B256" s="49" t="s">
        <v>513</v>
      </c>
      <c r="C256" s="25" t="s">
        <v>91</v>
      </c>
      <c r="D256" s="25">
        <f>'[1]К-ція_2016'!J249</f>
        <v>32.36</v>
      </c>
    </row>
    <row r="257" spans="1:4" ht="27.6" x14ac:dyDescent="0.3">
      <c r="A257" s="24" t="s">
        <v>514</v>
      </c>
      <c r="B257" s="51" t="s">
        <v>515</v>
      </c>
      <c r="C257" s="25" t="s">
        <v>91</v>
      </c>
      <c r="D257" s="25">
        <f>'[1]К-ція_2016'!J250</f>
        <v>56.99</v>
      </c>
    </row>
    <row r="258" spans="1:4" ht="27.6" x14ac:dyDescent="0.3">
      <c r="A258" s="24" t="s">
        <v>516</v>
      </c>
      <c r="B258" s="51" t="s">
        <v>517</v>
      </c>
      <c r="C258" s="25" t="s">
        <v>91</v>
      </c>
      <c r="D258" s="25">
        <f>'[1]К-ція_2016'!J251</f>
        <v>56.1</v>
      </c>
    </row>
    <row r="259" spans="1:4" x14ac:dyDescent="0.3">
      <c r="A259" s="24" t="s">
        <v>518</v>
      </c>
      <c r="B259" s="45" t="s">
        <v>519</v>
      </c>
      <c r="C259" s="25" t="s">
        <v>91</v>
      </c>
      <c r="D259" s="25">
        <f>'[1]К-ція_2016'!J252</f>
        <v>29.05</v>
      </c>
    </row>
    <row r="260" spans="1:4" x14ac:dyDescent="0.3">
      <c r="A260" s="24" t="s">
        <v>520</v>
      </c>
      <c r="B260" s="45" t="s">
        <v>521</v>
      </c>
      <c r="C260" s="25" t="s">
        <v>91</v>
      </c>
      <c r="D260" s="25">
        <f>'[1]К-ція_2016'!J253</f>
        <v>26.03</v>
      </c>
    </row>
    <row r="261" spans="1:4" x14ac:dyDescent="0.3">
      <c r="A261" s="24" t="s">
        <v>522</v>
      </c>
      <c r="B261" s="45" t="s">
        <v>523</v>
      </c>
      <c r="C261" s="25" t="s">
        <v>91</v>
      </c>
      <c r="D261" s="25">
        <f>'[1]К-ція_2016'!J254</f>
        <v>51.03</v>
      </c>
    </row>
    <row r="262" spans="1:4" x14ac:dyDescent="0.3">
      <c r="A262" s="24" t="s">
        <v>524</v>
      </c>
      <c r="B262" s="45" t="s">
        <v>525</v>
      </c>
      <c r="C262" s="25" t="s">
        <v>91</v>
      </c>
      <c r="D262" s="25">
        <f>'[1]К-ція_2016'!J255</f>
        <v>24.1</v>
      </c>
    </row>
    <row r="263" spans="1:4" x14ac:dyDescent="0.3">
      <c r="A263" s="24" t="s">
        <v>526</v>
      </c>
      <c r="B263" s="45" t="s">
        <v>527</v>
      </c>
      <c r="C263" s="25" t="s">
        <v>91</v>
      </c>
      <c r="D263" s="25">
        <f>'[1]К-ція_2016'!J256</f>
        <v>30.76</v>
      </c>
    </row>
    <row r="264" spans="1:4" x14ac:dyDescent="0.3">
      <c r="A264" s="24" t="s">
        <v>528</v>
      </c>
      <c r="B264" s="45" t="s">
        <v>529</v>
      </c>
      <c r="C264" s="25" t="s">
        <v>91</v>
      </c>
      <c r="D264" s="25">
        <f>'[1]К-ція_2016'!J257</f>
        <v>104.18</v>
      </c>
    </row>
    <row r="265" spans="1:4" x14ac:dyDescent="0.3">
      <c r="A265" s="30" t="s">
        <v>530</v>
      </c>
      <c r="B265" s="52" t="s">
        <v>531</v>
      </c>
      <c r="C265" s="53"/>
      <c r="D265" s="54"/>
    </row>
    <row r="266" spans="1:4" x14ac:dyDescent="0.3">
      <c r="A266" s="22" t="s">
        <v>532</v>
      </c>
      <c r="B266" s="49" t="s">
        <v>533</v>
      </c>
      <c r="C266" s="25" t="s">
        <v>91</v>
      </c>
      <c r="D266" s="25">
        <f>'[1]К-ція_2016'!J259</f>
        <v>40.53</v>
      </c>
    </row>
    <row r="267" spans="1:4" x14ac:dyDescent="0.3">
      <c r="A267" s="22" t="s">
        <v>534</v>
      </c>
      <c r="B267" s="55" t="s">
        <v>535</v>
      </c>
      <c r="C267" s="25" t="s">
        <v>91</v>
      </c>
      <c r="D267" s="25">
        <f>'[1]К-ція_2016'!J260</f>
        <v>40.53</v>
      </c>
    </row>
    <row r="268" spans="1:4" ht="27.6" x14ac:dyDescent="0.3">
      <c r="A268" s="22" t="s">
        <v>536</v>
      </c>
      <c r="B268" s="51" t="s">
        <v>537</v>
      </c>
      <c r="C268" s="25" t="s">
        <v>91</v>
      </c>
      <c r="D268" s="25">
        <f>'[1]К-ція_2016'!J261</f>
        <v>39.81</v>
      </c>
    </row>
    <row r="269" spans="1:4" ht="27.6" x14ac:dyDescent="0.3">
      <c r="A269" s="22" t="s">
        <v>538</v>
      </c>
      <c r="B269" s="51" t="s">
        <v>539</v>
      </c>
      <c r="C269" s="25" t="s">
        <v>91</v>
      </c>
      <c r="D269" s="25">
        <f>'[1]К-ція_2016'!J262</f>
        <v>38.93</v>
      </c>
    </row>
    <row r="270" spans="1:4" ht="27.6" x14ac:dyDescent="0.3">
      <c r="A270" s="22" t="s">
        <v>540</v>
      </c>
      <c r="B270" s="51" t="s">
        <v>541</v>
      </c>
      <c r="C270" s="25" t="s">
        <v>91</v>
      </c>
      <c r="D270" s="25">
        <f>'[1]К-ція_2016'!J263</f>
        <v>63.51</v>
      </c>
    </row>
    <row r="271" spans="1:4" x14ac:dyDescent="0.3">
      <c r="A271" s="22" t="s">
        <v>542</v>
      </c>
      <c r="B271" s="55" t="s">
        <v>543</v>
      </c>
      <c r="C271" s="25" t="s">
        <v>91</v>
      </c>
      <c r="D271" s="25">
        <f>'[1]К-ція_2016'!J264</f>
        <v>30.95</v>
      </c>
    </row>
    <row r="272" spans="1:4" x14ac:dyDescent="0.3">
      <c r="A272" s="22" t="s">
        <v>544</v>
      </c>
      <c r="B272" s="55" t="s">
        <v>545</v>
      </c>
      <c r="C272" s="25" t="s">
        <v>91</v>
      </c>
      <c r="D272" s="25">
        <f>'[1]К-ція_2016'!J265</f>
        <v>51.15</v>
      </c>
    </row>
    <row r="273" spans="1:4" x14ac:dyDescent="0.3">
      <c r="A273" s="22" t="s">
        <v>546</v>
      </c>
      <c r="B273" s="55" t="s">
        <v>547</v>
      </c>
      <c r="C273" s="25" t="s">
        <v>91</v>
      </c>
      <c r="D273" s="25">
        <f>'[1]К-ція_2016'!J266</f>
        <v>57.78</v>
      </c>
    </row>
    <row r="274" spans="1:4" x14ac:dyDescent="0.3">
      <c r="A274" s="22" t="s">
        <v>548</v>
      </c>
      <c r="B274" s="55" t="s">
        <v>549</v>
      </c>
      <c r="C274" s="25" t="s">
        <v>91</v>
      </c>
      <c r="D274" s="25">
        <f>'[1]К-ція_2016'!J267</f>
        <v>29.19</v>
      </c>
    </row>
    <row r="275" spans="1:4" ht="27.6" x14ac:dyDescent="0.3">
      <c r="A275" s="24" t="s">
        <v>550</v>
      </c>
      <c r="B275" s="51" t="s">
        <v>551</v>
      </c>
      <c r="C275" s="25" t="s">
        <v>91</v>
      </c>
      <c r="D275" s="25">
        <f>'[1]К-ція_2016'!J268</f>
        <v>102.26</v>
      </c>
    </row>
    <row r="276" spans="1:4" x14ac:dyDescent="0.3">
      <c r="A276" s="24" t="s">
        <v>552</v>
      </c>
      <c r="B276" s="55" t="s">
        <v>553</v>
      </c>
      <c r="C276" s="25" t="s">
        <v>91</v>
      </c>
      <c r="D276" s="25">
        <f>'[1]К-ція_2016'!J269</f>
        <v>131.08000000000001</v>
      </c>
    </row>
    <row r="277" spans="1:4" x14ac:dyDescent="0.3">
      <c r="A277" s="24" t="s">
        <v>554</v>
      </c>
      <c r="B277" s="55" t="s">
        <v>555</v>
      </c>
      <c r="C277" s="25" t="s">
        <v>91</v>
      </c>
      <c r="D277" s="25">
        <f>'[1]К-ція_2016'!J270</f>
        <v>131.08000000000001</v>
      </c>
    </row>
    <row r="278" spans="1:4" x14ac:dyDescent="0.3">
      <c r="A278" s="24" t="s">
        <v>556</v>
      </c>
      <c r="B278" s="55" t="s">
        <v>557</v>
      </c>
      <c r="C278" s="25" t="s">
        <v>91</v>
      </c>
      <c r="D278" s="25">
        <f>'[1]К-ція_2016'!J271</f>
        <v>121.63</v>
      </c>
    </row>
    <row r="279" spans="1:4" x14ac:dyDescent="0.3">
      <c r="A279" s="24" t="s">
        <v>558</v>
      </c>
      <c r="B279" s="55" t="s">
        <v>559</v>
      </c>
      <c r="C279" s="25" t="s">
        <v>91</v>
      </c>
      <c r="D279" s="25">
        <f>'[1]К-ція_2016'!J272</f>
        <v>125.06</v>
      </c>
    </row>
    <row r="280" spans="1:4" x14ac:dyDescent="0.3">
      <c r="A280" s="24" t="s">
        <v>560</v>
      </c>
      <c r="B280" s="55" t="s">
        <v>561</v>
      </c>
      <c r="C280" s="25" t="s">
        <v>91</v>
      </c>
      <c r="D280" s="25">
        <f>'[1]К-ція_2016'!J273</f>
        <v>121.63</v>
      </c>
    </row>
    <row r="281" spans="1:4" x14ac:dyDescent="0.3">
      <c r="A281" s="24" t="s">
        <v>562</v>
      </c>
      <c r="B281" s="51" t="s">
        <v>563</v>
      </c>
      <c r="C281" s="25" t="s">
        <v>91</v>
      </c>
      <c r="D281" s="25">
        <f>'[1]К-ція_2016'!J274</f>
        <v>126.06</v>
      </c>
    </row>
    <row r="282" spans="1:4" x14ac:dyDescent="0.3">
      <c r="A282" s="24" t="s">
        <v>564</v>
      </c>
      <c r="B282" s="55" t="s">
        <v>565</v>
      </c>
      <c r="C282" s="25" t="s">
        <v>91</v>
      </c>
      <c r="D282" s="28">
        <f>'[1]К-ція_2016'!J275</f>
        <v>100.28</v>
      </c>
    </row>
    <row r="283" spans="1:4" x14ac:dyDescent="0.3">
      <c r="A283" s="24" t="s">
        <v>566</v>
      </c>
      <c r="B283" s="55" t="s">
        <v>567</v>
      </c>
      <c r="C283" s="25" t="s">
        <v>91</v>
      </c>
      <c r="D283" s="25">
        <f>'[1]К-ція_2016'!J276</f>
        <v>97.89</v>
      </c>
    </row>
    <row r="284" spans="1:4" ht="27.6" x14ac:dyDescent="0.3">
      <c r="A284" s="24" t="s">
        <v>568</v>
      </c>
      <c r="B284" s="51" t="s">
        <v>569</v>
      </c>
      <c r="C284" s="25" t="s">
        <v>91</v>
      </c>
      <c r="D284" s="25">
        <f>'[1]К-ція_2016'!J277</f>
        <v>84.45</v>
      </c>
    </row>
    <row r="285" spans="1:4" ht="27.6" x14ac:dyDescent="0.3">
      <c r="A285" s="24" t="s">
        <v>570</v>
      </c>
      <c r="B285" s="51" t="s">
        <v>571</v>
      </c>
      <c r="C285" s="25" t="s">
        <v>91</v>
      </c>
      <c r="D285" s="25">
        <f>'[1]К-ція_2016'!J278</f>
        <v>79.5</v>
      </c>
    </row>
    <row r="286" spans="1:4" ht="27.6" x14ac:dyDescent="0.3">
      <c r="A286" s="24" t="s">
        <v>572</v>
      </c>
      <c r="B286" s="51" t="s">
        <v>573</v>
      </c>
      <c r="C286" s="25" t="s">
        <v>91</v>
      </c>
      <c r="D286" s="25">
        <f>'[1]К-ція_2016'!J279</f>
        <v>87.05</v>
      </c>
    </row>
    <row r="287" spans="1:4" ht="28.2" x14ac:dyDescent="0.3">
      <c r="A287" s="24" t="s">
        <v>574</v>
      </c>
      <c r="B287" s="47" t="s">
        <v>575</v>
      </c>
      <c r="C287" s="25" t="s">
        <v>91</v>
      </c>
      <c r="D287" s="25">
        <f>'[1]К-ція_2016'!J280</f>
        <v>96.95</v>
      </c>
    </row>
    <row r="288" spans="1:4" ht="28.2" x14ac:dyDescent="0.3">
      <c r="A288" s="24" t="s">
        <v>576</v>
      </c>
      <c r="B288" s="47" t="s">
        <v>577</v>
      </c>
      <c r="C288" s="25" t="s">
        <v>91</v>
      </c>
      <c r="D288" s="25">
        <f>'[1]К-ція_2016'!J281</f>
        <v>77.53</v>
      </c>
    </row>
    <row r="289" spans="1:4" ht="28.2" x14ac:dyDescent="0.3">
      <c r="A289" s="24" t="s">
        <v>578</v>
      </c>
      <c r="B289" s="47" t="s">
        <v>579</v>
      </c>
      <c r="C289" s="25" t="s">
        <v>91</v>
      </c>
      <c r="D289" s="25">
        <f>'[1]К-ція_2016'!J282</f>
        <v>26.45</v>
      </c>
    </row>
    <row r="290" spans="1:4" ht="27.6" x14ac:dyDescent="0.3">
      <c r="A290" s="24" t="s">
        <v>580</v>
      </c>
      <c r="B290" s="51" t="s">
        <v>581</v>
      </c>
      <c r="C290" s="25" t="s">
        <v>91</v>
      </c>
      <c r="D290" s="25">
        <f>'[1]К-ція_2016'!J283</f>
        <v>26.54</v>
      </c>
    </row>
    <row r="291" spans="1:4" ht="28.2" x14ac:dyDescent="0.3">
      <c r="A291" s="24" t="s">
        <v>582</v>
      </c>
      <c r="B291" s="47" t="s">
        <v>583</v>
      </c>
      <c r="C291" s="25" t="s">
        <v>91</v>
      </c>
      <c r="D291" s="25">
        <f>'[1]К-ція_2016'!J284</f>
        <v>260.86</v>
      </c>
    </row>
    <row r="292" spans="1:4" x14ac:dyDescent="0.3">
      <c r="A292" s="30" t="s">
        <v>584</v>
      </c>
      <c r="B292" s="52" t="s">
        <v>585</v>
      </c>
      <c r="C292" s="53"/>
      <c r="D292" s="54"/>
    </row>
    <row r="293" spans="1:4" ht="27.6" x14ac:dyDescent="0.3">
      <c r="A293" s="22" t="s">
        <v>586</v>
      </c>
      <c r="B293" s="49" t="s">
        <v>587</v>
      </c>
      <c r="C293" s="26" t="s">
        <v>91</v>
      </c>
      <c r="D293" s="26">
        <f>'[1]К-ція_2016'!J286</f>
        <v>38.56</v>
      </c>
    </row>
    <row r="294" spans="1:4" x14ac:dyDescent="0.3">
      <c r="A294" s="22" t="s">
        <v>588</v>
      </c>
      <c r="B294" s="55" t="s">
        <v>589</v>
      </c>
      <c r="C294" s="25" t="s">
        <v>91</v>
      </c>
      <c r="D294" s="25">
        <f>'[1]К-ція_2016'!J287</f>
        <v>24.56</v>
      </c>
    </row>
    <row r="295" spans="1:4" x14ac:dyDescent="0.3">
      <c r="A295" s="22" t="s">
        <v>590</v>
      </c>
      <c r="B295" s="51" t="s">
        <v>591</v>
      </c>
      <c r="C295" s="25" t="s">
        <v>91</v>
      </c>
      <c r="D295" s="25">
        <f>'[1]К-ція_2016'!J288</f>
        <v>51.59</v>
      </c>
    </row>
    <row r="296" spans="1:4" x14ac:dyDescent="0.3">
      <c r="A296" s="22" t="s">
        <v>592</v>
      </c>
      <c r="B296" s="51" t="s">
        <v>593</v>
      </c>
      <c r="C296" s="25" t="s">
        <v>91</v>
      </c>
      <c r="D296" s="25">
        <f>'[1]К-ція_2016'!J289</f>
        <v>129.63</v>
      </c>
    </row>
    <row r="297" spans="1:4" ht="27.6" x14ac:dyDescent="0.3">
      <c r="A297" s="22" t="s">
        <v>594</v>
      </c>
      <c r="B297" s="51" t="s">
        <v>595</v>
      </c>
      <c r="C297" s="25" t="s">
        <v>91</v>
      </c>
      <c r="D297" s="25">
        <f>'[1]К-ція_2016'!J290</f>
        <v>35.1</v>
      </c>
    </row>
    <row r="298" spans="1:4" x14ac:dyDescent="0.3">
      <c r="A298" s="22" t="s">
        <v>596</v>
      </c>
      <c r="B298" s="51" t="s">
        <v>597</v>
      </c>
      <c r="C298" s="25" t="s">
        <v>91</v>
      </c>
      <c r="D298" s="25">
        <f>'[1]К-ція_2016'!J291</f>
        <v>53.09</v>
      </c>
    </row>
    <row r="299" spans="1:4" x14ac:dyDescent="0.3">
      <c r="A299" s="22" t="s">
        <v>598</v>
      </c>
      <c r="B299" s="51" t="s">
        <v>599</v>
      </c>
      <c r="C299" s="25" t="s">
        <v>91</v>
      </c>
      <c r="D299" s="25">
        <f>'[1]К-ція_2016'!J292</f>
        <v>48.75</v>
      </c>
    </row>
    <row r="300" spans="1:4" x14ac:dyDescent="0.3">
      <c r="A300" s="22" t="s">
        <v>600</v>
      </c>
      <c r="B300" s="51" t="s">
        <v>601</v>
      </c>
      <c r="C300" s="25" t="s">
        <v>91</v>
      </c>
      <c r="D300" s="25">
        <f>'[1]К-ція_2016'!J293</f>
        <v>46.46</v>
      </c>
    </row>
    <row r="301" spans="1:4" x14ac:dyDescent="0.3">
      <c r="A301" s="22" t="s">
        <v>602</v>
      </c>
      <c r="B301" s="51" t="s">
        <v>603</v>
      </c>
      <c r="C301" s="25" t="s">
        <v>91</v>
      </c>
      <c r="D301" s="25">
        <f>'[1]К-ція_2016'!J294</f>
        <v>108.65</v>
      </c>
    </row>
    <row r="302" spans="1:4" ht="27.6" x14ac:dyDescent="0.3">
      <c r="A302" s="22" t="s">
        <v>604</v>
      </c>
      <c r="B302" s="51" t="s">
        <v>605</v>
      </c>
      <c r="C302" s="25" t="s">
        <v>91</v>
      </c>
      <c r="D302" s="25">
        <f>'[1]К-ція_2016'!J295</f>
        <v>43.86</v>
      </c>
    </row>
    <row r="303" spans="1:4" x14ac:dyDescent="0.3">
      <c r="A303" s="24"/>
      <c r="B303" s="55" t="s">
        <v>606</v>
      </c>
      <c r="C303" s="25" t="s">
        <v>91</v>
      </c>
      <c r="D303" s="25" t="e">
        <f>'[1]К-ція_2016'!#REF!</f>
        <v>#REF!</v>
      </c>
    </row>
    <row r="304" spans="1:4" ht="41.4" x14ac:dyDescent="0.3">
      <c r="A304" s="22" t="s">
        <v>607</v>
      </c>
      <c r="B304" s="51" t="s">
        <v>608</v>
      </c>
      <c r="C304" s="25" t="s">
        <v>91</v>
      </c>
      <c r="D304" s="25">
        <f>'[1]К-ція_2016'!J296</f>
        <v>41.21</v>
      </c>
    </row>
    <row r="305" spans="1:4" ht="27.6" x14ac:dyDescent="0.3">
      <c r="A305" s="22" t="s">
        <v>609</v>
      </c>
      <c r="B305" s="51" t="s">
        <v>610</v>
      </c>
      <c r="C305" s="25" t="s">
        <v>91</v>
      </c>
      <c r="D305" s="25">
        <f>'[1]К-ція_2016'!J297</f>
        <v>101.24</v>
      </c>
    </row>
    <row r="306" spans="1:4" ht="41.4" x14ac:dyDescent="0.3">
      <c r="A306" s="22" t="s">
        <v>611</v>
      </c>
      <c r="B306" s="56" t="s">
        <v>612</v>
      </c>
      <c r="C306" s="25" t="s">
        <v>613</v>
      </c>
      <c r="D306" s="25">
        <f>'[1]К-ція_2016'!J298</f>
        <v>83.14</v>
      </c>
    </row>
    <row r="307" spans="1:4" ht="42" x14ac:dyDescent="0.3">
      <c r="A307" s="22" t="s">
        <v>614</v>
      </c>
      <c r="B307" s="57" t="s">
        <v>615</v>
      </c>
      <c r="C307" s="25" t="s">
        <v>616</v>
      </c>
      <c r="D307" s="25">
        <f>'[1]К-ція_2016'!J299</f>
        <v>224.83</v>
      </c>
    </row>
    <row r="308" spans="1:4" ht="28.2" x14ac:dyDescent="0.3">
      <c r="A308" s="22" t="s">
        <v>617</v>
      </c>
      <c r="B308" s="57" t="s">
        <v>618</v>
      </c>
      <c r="C308" s="25" t="s">
        <v>619</v>
      </c>
      <c r="D308" s="25">
        <f>'[1]К-ція_2016'!J300</f>
        <v>37.659999999999997</v>
      </c>
    </row>
    <row r="309" spans="1:4" ht="42" x14ac:dyDescent="0.3">
      <c r="A309" s="22" t="s">
        <v>620</v>
      </c>
      <c r="B309" s="57" t="s">
        <v>621</v>
      </c>
      <c r="C309" s="25" t="s">
        <v>622</v>
      </c>
      <c r="D309" s="25">
        <f>'[1]К-ція_2016'!J301</f>
        <v>73.790000000000006</v>
      </c>
    </row>
    <row r="310" spans="1:4" ht="42" x14ac:dyDescent="0.3">
      <c r="A310" s="22" t="s">
        <v>623</v>
      </c>
      <c r="B310" s="57" t="s">
        <v>624</v>
      </c>
      <c r="C310" s="25" t="s">
        <v>625</v>
      </c>
      <c r="D310" s="25">
        <f>'[1]К-ція_2016'!J302</f>
        <v>179.46</v>
      </c>
    </row>
    <row r="311" spans="1:4" ht="28.2" x14ac:dyDescent="0.3">
      <c r="A311" s="22" t="s">
        <v>626</v>
      </c>
      <c r="B311" s="57" t="s">
        <v>627</v>
      </c>
      <c r="C311" s="25" t="s">
        <v>91</v>
      </c>
      <c r="D311" s="25">
        <f>'[1]К-ція_2016'!J303</f>
        <v>32.11</v>
      </c>
    </row>
    <row r="312" spans="1:4" ht="27.6" x14ac:dyDescent="0.3">
      <c r="A312" s="22" t="s">
        <v>628</v>
      </c>
      <c r="B312" s="51" t="s">
        <v>629</v>
      </c>
      <c r="C312" s="25" t="s">
        <v>91</v>
      </c>
      <c r="D312" s="25">
        <f>'[1]К-ція_2016'!J304</f>
        <v>38.14</v>
      </c>
    </row>
    <row r="313" spans="1:4" ht="27.6" x14ac:dyDescent="0.3">
      <c r="A313" s="22" t="s">
        <v>630</v>
      </c>
      <c r="B313" s="51" t="s">
        <v>631</v>
      </c>
      <c r="C313" s="25" t="s">
        <v>91</v>
      </c>
      <c r="D313" s="25">
        <f>'[1]К-ція_2016'!J305</f>
        <v>46.95</v>
      </c>
    </row>
    <row r="314" spans="1:4" x14ac:dyDescent="0.3">
      <c r="A314" s="22" t="s">
        <v>632</v>
      </c>
      <c r="B314" s="55" t="s">
        <v>633</v>
      </c>
      <c r="C314" s="25" t="s">
        <v>91</v>
      </c>
      <c r="D314" s="25">
        <f>'[1]К-ція_2016'!J306</f>
        <v>151.72999999999999</v>
      </c>
    </row>
    <row r="315" spans="1:4" ht="27.6" x14ac:dyDescent="0.3">
      <c r="A315" s="22" t="s">
        <v>634</v>
      </c>
      <c r="B315" s="51" t="s">
        <v>635</v>
      </c>
      <c r="C315" s="25" t="s">
        <v>91</v>
      </c>
      <c r="D315" s="25">
        <f>'[1]К-ція_2016'!J307</f>
        <v>42.26</v>
      </c>
    </row>
    <row r="316" spans="1:4" ht="27.6" x14ac:dyDescent="0.3">
      <c r="A316" s="22" t="s">
        <v>636</v>
      </c>
      <c r="B316" s="51" t="s">
        <v>637</v>
      </c>
      <c r="C316" s="25" t="s">
        <v>91</v>
      </c>
      <c r="D316" s="25">
        <f>'[1]К-ція_2016'!J308</f>
        <v>81.680000000000007</v>
      </c>
    </row>
    <row r="317" spans="1:4" x14ac:dyDescent="0.3">
      <c r="A317" s="22" t="s">
        <v>638</v>
      </c>
      <c r="B317" s="55" t="s">
        <v>639</v>
      </c>
      <c r="C317" s="25" t="s">
        <v>91</v>
      </c>
      <c r="D317" s="25">
        <f>'[1]К-ція_2016'!J309</f>
        <v>48.33</v>
      </c>
    </row>
    <row r="318" spans="1:4" x14ac:dyDescent="0.3">
      <c r="A318" s="22" t="s">
        <v>640</v>
      </c>
      <c r="B318" s="55" t="s">
        <v>641</v>
      </c>
      <c r="C318" s="25" t="s">
        <v>91</v>
      </c>
      <c r="D318" s="25">
        <f>'[1]К-ція_2016'!J310</f>
        <v>35.28</v>
      </c>
    </row>
    <row r="319" spans="1:4" x14ac:dyDescent="0.3">
      <c r="A319" s="22" t="s">
        <v>642</v>
      </c>
      <c r="B319" s="55" t="s">
        <v>643</v>
      </c>
      <c r="C319" s="25" t="s">
        <v>91</v>
      </c>
      <c r="D319" s="25">
        <f>'[1]К-ція_2016'!J311</f>
        <v>37.4</v>
      </c>
    </row>
    <row r="320" spans="1:4" ht="27.6" x14ac:dyDescent="0.3">
      <c r="A320" s="22" t="s">
        <v>644</v>
      </c>
      <c r="B320" s="51" t="s">
        <v>645</v>
      </c>
      <c r="C320" s="25" t="s">
        <v>91</v>
      </c>
      <c r="D320" s="25">
        <f>'[1]К-ція_2016'!J312</f>
        <v>96.63</v>
      </c>
    </row>
    <row r="321" spans="1:4" x14ac:dyDescent="0.3">
      <c r="A321" s="22" t="s">
        <v>646</v>
      </c>
      <c r="B321" s="55" t="s">
        <v>647</v>
      </c>
      <c r="C321" s="25" t="s">
        <v>91</v>
      </c>
      <c r="D321" s="25">
        <f>'[1]К-ція_2016'!J313</f>
        <v>48</v>
      </c>
    </row>
    <row r="322" spans="1:4" x14ac:dyDescent="0.3">
      <c r="A322" s="58" t="s">
        <v>648</v>
      </c>
      <c r="B322" s="59" t="s">
        <v>649</v>
      </c>
      <c r="C322" s="60"/>
      <c r="D322" s="61"/>
    </row>
    <row r="323" spans="1:4" x14ac:dyDescent="0.3">
      <c r="A323" s="24" t="s">
        <v>650</v>
      </c>
      <c r="B323" s="62" t="s">
        <v>651</v>
      </c>
      <c r="C323" s="25" t="s">
        <v>652</v>
      </c>
      <c r="D323" s="25">
        <v>28.05</v>
      </c>
    </row>
    <row r="324" spans="1:4" x14ac:dyDescent="0.3">
      <c r="A324" s="24" t="s">
        <v>653</v>
      </c>
      <c r="B324" s="62" t="s">
        <v>654</v>
      </c>
      <c r="C324" s="25" t="s">
        <v>652</v>
      </c>
      <c r="D324" s="25">
        <v>101.91</v>
      </c>
    </row>
    <row r="325" spans="1:4" x14ac:dyDescent="0.3">
      <c r="A325" s="24" t="s">
        <v>655</v>
      </c>
      <c r="B325" s="62" t="s">
        <v>656</v>
      </c>
      <c r="C325" s="25" t="s">
        <v>652</v>
      </c>
      <c r="D325" s="25">
        <v>28.05</v>
      </c>
    </row>
    <row r="326" spans="1:4" x14ac:dyDescent="0.3">
      <c r="A326" s="24" t="s">
        <v>657</v>
      </c>
      <c r="B326" s="62" t="s">
        <v>658</v>
      </c>
      <c r="C326" s="25" t="s">
        <v>652</v>
      </c>
      <c r="D326" s="25">
        <v>20.079999999999998</v>
      </c>
    </row>
    <row r="327" spans="1:4" x14ac:dyDescent="0.3">
      <c r="A327" s="24" t="s">
        <v>659</v>
      </c>
      <c r="B327" s="63" t="s">
        <v>660</v>
      </c>
      <c r="C327" s="25" t="s">
        <v>652</v>
      </c>
      <c r="D327" s="25">
        <v>28.05</v>
      </c>
    </row>
    <row r="328" spans="1:4" x14ac:dyDescent="0.3">
      <c r="A328" s="24" t="s">
        <v>661</v>
      </c>
      <c r="B328" s="62" t="s">
        <v>662</v>
      </c>
      <c r="C328" s="25" t="s">
        <v>652</v>
      </c>
      <c r="D328" s="25">
        <v>32.04</v>
      </c>
    </row>
    <row r="329" spans="1:4" ht="27.6" x14ac:dyDescent="0.3">
      <c r="A329" s="24" t="s">
        <v>663</v>
      </c>
      <c r="B329" s="62" t="s">
        <v>664</v>
      </c>
      <c r="C329" s="25" t="s">
        <v>652</v>
      </c>
      <c r="D329" s="25">
        <v>40.01</v>
      </c>
    </row>
    <row r="330" spans="1:4" x14ac:dyDescent="0.3">
      <c r="A330" s="24" t="s">
        <v>665</v>
      </c>
      <c r="B330" s="64" t="s">
        <v>666</v>
      </c>
      <c r="C330" s="25" t="s">
        <v>652</v>
      </c>
      <c r="D330" s="25">
        <v>19.61</v>
      </c>
    </row>
    <row r="331" spans="1:4" x14ac:dyDescent="0.3">
      <c r="A331" s="24" t="s">
        <v>667</v>
      </c>
      <c r="B331" s="64" t="s">
        <v>668</v>
      </c>
      <c r="C331" s="25" t="s">
        <v>652</v>
      </c>
      <c r="D331" s="25">
        <v>19.61</v>
      </c>
    </row>
    <row r="332" spans="1:4" x14ac:dyDescent="0.3">
      <c r="A332" s="24" t="s">
        <v>669</v>
      </c>
      <c r="B332" s="62" t="s">
        <v>670</v>
      </c>
      <c r="C332" s="25" t="s">
        <v>652</v>
      </c>
      <c r="D332" s="25">
        <v>20.079999999999998</v>
      </c>
    </row>
    <row r="333" spans="1:4" x14ac:dyDescent="0.3">
      <c r="A333" s="24" t="s">
        <v>671</v>
      </c>
      <c r="B333" s="62" t="s">
        <v>672</v>
      </c>
      <c r="C333" s="25" t="s">
        <v>652</v>
      </c>
      <c r="D333" s="25">
        <v>20.079999999999998</v>
      </c>
    </row>
    <row r="334" spans="1:4" x14ac:dyDescent="0.3">
      <c r="A334" s="24" t="s">
        <v>673</v>
      </c>
      <c r="B334" s="64" t="s">
        <v>674</v>
      </c>
      <c r="C334" s="25" t="s">
        <v>652</v>
      </c>
      <c r="D334" s="25">
        <v>28.05</v>
      </c>
    </row>
    <row r="335" spans="1:4" x14ac:dyDescent="0.3">
      <c r="A335" s="24" t="s">
        <v>675</v>
      </c>
      <c r="B335" s="65" t="s">
        <v>676</v>
      </c>
      <c r="C335" s="25" t="s">
        <v>652</v>
      </c>
      <c r="D335" s="25">
        <v>103.36</v>
      </c>
    </row>
    <row r="336" spans="1:4" x14ac:dyDescent="0.3">
      <c r="A336" s="66"/>
      <c r="B336" s="67"/>
      <c r="C336" s="67"/>
      <c r="D336" s="67"/>
    </row>
    <row r="337" spans="1:4" ht="15.6" x14ac:dyDescent="0.3">
      <c r="A337" s="68" t="s">
        <v>677</v>
      </c>
      <c r="B337" s="68"/>
      <c r="C337" s="68"/>
      <c r="D337" s="68"/>
    </row>
    <row r="338" spans="1:4" ht="15.6" x14ac:dyDescent="0.3">
      <c r="A338" s="69"/>
      <c r="B338" s="69"/>
      <c r="C338" s="69"/>
      <c r="D338" s="69"/>
    </row>
    <row r="339" spans="1:4" ht="15.6" x14ac:dyDescent="0.3">
      <c r="A339" s="69"/>
      <c r="B339" s="69"/>
      <c r="C339" s="69"/>
      <c r="D339" s="69"/>
    </row>
    <row r="340" spans="1:4" ht="15.6" x14ac:dyDescent="0.3">
      <c r="A340" s="70" t="s">
        <v>678</v>
      </c>
      <c r="B340" s="70"/>
      <c r="C340" s="70"/>
      <c r="D340" s="70"/>
    </row>
    <row r="341" spans="1:4" ht="15.6" x14ac:dyDescent="0.3">
      <c r="A341" s="69"/>
      <c r="B341" s="69"/>
      <c r="C341" s="69"/>
      <c r="D341" s="69"/>
    </row>
    <row r="342" spans="1:4" ht="15.6" x14ac:dyDescent="0.3">
      <c r="A342" s="69"/>
      <c r="B342" s="71" t="s">
        <v>679</v>
      </c>
      <c r="C342" s="72"/>
      <c r="D342" s="72"/>
    </row>
  </sheetData>
  <mergeCells count="17">
    <mergeCell ref="B265:D265"/>
    <mergeCell ref="B292:D292"/>
    <mergeCell ref="B322:D322"/>
    <mergeCell ref="A337:D337"/>
    <mergeCell ref="A340:D340"/>
    <mergeCell ref="B44:D44"/>
    <mergeCell ref="B49:D49"/>
    <mergeCell ref="B62:D62"/>
    <mergeCell ref="B83:D83"/>
    <mergeCell ref="B88:D88"/>
    <mergeCell ref="B227:D227"/>
    <mergeCell ref="C1:D1"/>
    <mergeCell ref="A2:D2"/>
    <mergeCell ref="A3:D3"/>
    <mergeCell ref="B5:D5"/>
    <mergeCell ref="B15:D15"/>
    <mergeCell ref="B16:D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2019-07-30T08:18:29Z</dcterms:created>
  <dcterms:modified xsi:type="dcterms:W3CDTF">2019-07-30T08:20:59Z</dcterms:modified>
</cp:coreProperties>
</file>