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99" i="1"/>
</calcChain>
</file>

<file path=xl/sharedStrings.xml><?xml version="1.0" encoding="utf-8"?>
<sst xmlns="http://schemas.openxmlformats.org/spreadsheetml/2006/main" count="132" uniqueCount="118">
  <si>
    <t>Основні фінансові показники підприємства</t>
  </si>
  <si>
    <t>І. Формування прибутку підприємства</t>
  </si>
  <si>
    <t>Код рядка</t>
  </si>
  <si>
    <t>ПЛАН</t>
  </si>
  <si>
    <t>ФАКТ</t>
  </si>
  <si>
    <t>ВІДХИЛЕННЯ</t>
  </si>
  <si>
    <t>Доходи</t>
  </si>
  <si>
    <t xml:space="preserve">Дохід (виручка) від реалізації продукції (товарів, робіт, послуг) </t>
  </si>
  <si>
    <t>Податок на додану вартість</t>
  </si>
  <si>
    <t>Інші непрямі податки</t>
  </si>
  <si>
    <t>-</t>
  </si>
  <si>
    <t xml:space="preserve">Інші вирахування з доходу </t>
  </si>
  <si>
    <t>Чистий дохід (виручка) від реалізації продукції (товарів, робіт, послуг), у т.ч.</t>
  </si>
  <si>
    <t>(01-02-03-04)</t>
  </si>
  <si>
    <t>- від вивозу та захороненню ТПВ</t>
  </si>
  <si>
    <t>- від утримання доріг</t>
  </si>
  <si>
    <t>Інші операційні доходи,у т.ч.</t>
  </si>
  <si>
    <t>- оренда</t>
  </si>
  <si>
    <t xml:space="preserve">Дохід від участі в капіталі </t>
  </si>
  <si>
    <t xml:space="preserve">Інші фінансові доходи </t>
  </si>
  <si>
    <t xml:space="preserve">Інші доходи, у т.ч. </t>
  </si>
  <si>
    <t>доход від безоплатно отр. актив.</t>
  </si>
  <si>
    <t>Усього доходів</t>
  </si>
  <si>
    <t>Витрати</t>
  </si>
  <si>
    <t>Собівартість реалізованої продукції (товарів, робіт та послуг ) , у тому числі</t>
  </si>
  <si>
    <t>Адміністративні витрати, у тому числі:</t>
  </si>
  <si>
    <t>Витрати, пов’язані з використанням службових автомобілів</t>
  </si>
  <si>
    <t>Витрати на консалтингові послуги</t>
  </si>
  <si>
    <t>Відрахування на соціальні заходи</t>
  </si>
  <si>
    <t>Інші адміністр. витрати , у  т.ч.</t>
  </si>
  <si>
    <t>Інші операційні витрати, у т.ч.</t>
  </si>
  <si>
    <t>Фінансові витрати</t>
  </si>
  <si>
    <t>Втрати від участі в капіталі</t>
  </si>
  <si>
    <t>Інші витрати, у тому числі</t>
  </si>
  <si>
    <t>- списання необоротних активів</t>
  </si>
  <si>
    <t>Усього витрати</t>
  </si>
  <si>
    <t>Фінансові результати діяльності</t>
  </si>
  <si>
    <t>Валовий прибуток (збиток)</t>
  </si>
  <si>
    <t>Фінансовий результат від операційної діяльності</t>
  </si>
  <si>
    <t>18(05+06-11-12-13)</t>
  </si>
  <si>
    <t xml:space="preserve">Фінансовий результат від звичайної діяльності до оподаткування </t>
  </si>
  <si>
    <t>(10-17)</t>
  </si>
  <si>
    <t>Податок на прибуток від звичайноі діяльності</t>
  </si>
  <si>
    <t>Чистий прибуток (збиток), у тому числі</t>
  </si>
  <si>
    <t>(19 - 20)</t>
  </si>
  <si>
    <t>Прибуток</t>
  </si>
  <si>
    <t>Збиток</t>
  </si>
  <si>
    <t>II.Розподіл чистого прибутку</t>
  </si>
  <si>
    <t>Залишок нерозподіленого прибутку минулих періодів (непокритого збитку)</t>
  </si>
  <si>
    <t>Фонд розвитку виробництва</t>
  </si>
  <si>
    <t>Фонд споживання</t>
  </si>
  <si>
    <t>Резервний фонд</t>
  </si>
  <si>
    <t>Інші Фонди</t>
  </si>
  <si>
    <t>Залишок нерозподіленого прибутку</t>
  </si>
  <si>
    <t>ІІІ. Обов’язкові платежі підприємства до бюджету та державних цільових фондів</t>
  </si>
  <si>
    <t>Сплата поточних податків та обов’язкових платежів до бюджету, у тому числі:</t>
  </si>
  <si>
    <t xml:space="preserve">Податок на прибуток </t>
  </si>
  <si>
    <t>Акцизний збір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</si>
  <si>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</si>
  <si>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</si>
  <si>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Рентні платежі</t>
  </si>
  <si>
    <t>Ресурсні платежі</t>
  </si>
  <si>
    <t>Інші податки, у тому числі</t>
  </si>
  <si>
    <t>- екологічний податок</t>
  </si>
  <si>
    <t>- збір за першу реєстрацію трансп.засобів</t>
  </si>
  <si>
    <t>Погашення податкової заборгованості , у тому числі</t>
  </si>
  <si>
    <t>Погашення реструктуризованих та відстрочених сум, що підлягають сплаті у поточному році:</t>
  </si>
  <si>
    <t>До бюджету</t>
  </si>
  <si>
    <t>29/2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</si>
  <si>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</si>
  <si>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</si>
  <si>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</si>
  <si>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t>Внески до Пенсійного фонду України</t>
  </si>
  <si>
    <t xml:space="preserve">Внески до фондів соціального страхування  </t>
  </si>
  <si>
    <t>30/2</t>
  </si>
  <si>
    <t xml:space="preserve">Інші обов’язкові платежі, у т.ч. </t>
  </si>
  <si>
    <t xml:space="preserve">ЗВІТ ПРО ВИКОНАННЯ ФІНАНСОВОГО ПЛАНУ ПІДПРИЄМСТВА КП «СКС» </t>
  </si>
  <si>
    <t>ЗА 9 МІСЯЦІВ 2018 РІК</t>
  </si>
  <si>
    <t xml:space="preserve">                                                                                                                                                           тис.грн</t>
  </si>
  <si>
    <t>Елементи операційних витрат</t>
  </si>
  <si>
    <t>Матеріальні витрати, у тому числі</t>
  </si>
  <si>
    <t>Витрати на сировину й основні матеріали</t>
  </si>
  <si>
    <t>001/1</t>
  </si>
  <si>
    <t>Витрати на паливо та енергію</t>
  </si>
  <si>
    <t>001/2</t>
  </si>
  <si>
    <t>Витрати на оплату праці</t>
  </si>
  <si>
    <t xml:space="preserve">Амортизація </t>
  </si>
  <si>
    <t>Інші операційні витрати</t>
  </si>
  <si>
    <t>Операційні витрати. усього</t>
  </si>
  <si>
    <t>Капітальні інвестиції</t>
  </si>
  <si>
    <t>Капітальні інвестиції, усього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</si>
  <si>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</si>
  <si>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</si>
  <si>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</si>
  <si>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 xml:space="preserve">Придбання (створення) нематеріальних активів </t>
  </si>
  <si>
    <t>Модернізація, модифікація (добудова, дообладнання, реконструкція) основних засобів</t>
  </si>
  <si>
    <t>Капітальний ремонт</t>
  </si>
  <si>
    <t xml:space="preserve">Інші </t>
  </si>
  <si>
    <r>
      <t>Керівник підприємства</t>
    </r>
    <r>
      <rPr>
        <sz val="10"/>
        <color theme="1"/>
        <rFont val="Times New Roman"/>
        <family val="1"/>
        <charset val="204"/>
      </rPr>
      <t xml:space="preserve">                     ___________________                                </t>
    </r>
    <r>
      <rPr>
        <sz val="12"/>
        <color theme="1"/>
        <rFont val="Times New Roman"/>
        <family val="1"/>
        <charset val="204"/>
      </rPr>
      <t>Д. В. Конов</t>
    </r>
    <r>
      <rPr>
        <sz val="10"/>
        <color theme="1"/>
        <rFont val="Times New Roman"/>
        <family val="1"/>
        <charset val="204"/>
      </rPr>
      <t xml:space="preserve">      </t>
    </r>
  </si>
  <si>
    <t xml:space="preserve">                                                                                       (підпис)                                                            (ПІБ)</t>
  </si>
  <si>
    <t>30/1</t>
  </si>
  <si>
    <t>28/1</t>
  </si>
  <si>
    <t>28/2</t>
  </si>
  <si>
    <t>28/3</t>
  </si>
  <si>
    <t>28/4</t>
  </si>
  <si>
    <t>28/5</t>
  </si>
  <si>
    <t>28/6</t>
  </si>
  <si>
    <t>28/7</t>
  </si>
  <si>
    <t>29/1</t>
  </si>
  <si>
    <t>29/3</t>
  </si>
  <si>
    <t>29/4</t>
  </si>
  <si>
    <t>21/1</t>
  </si>
  <si>
    <t>21/2</t>
  </si>
  <si>
    <t>12/1</t>
  </si>
  <si>
    <t>12/2</t>
  </si>
  <si>
    <t>12/8</t>
  </si>
  <si>
    <t>12/9</t>
  </si>
  <si>
    <t>06/1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</si>
</sst>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5" xfId="0" applyFont="1" applyBorder="1" applyAlignment="1">
      <alignment horizontal="center" wrapText="1"/>
    </xf>
    <xf numFmtId="0" fontId="1" fillId="0" borderId="0" xfId="0" applyFont="1"/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5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top" wrapText="1"/>
    </xf>
    <xf numFmtId="0" fontId="2" fillId="0" borderId="0" xfId="0" applyFont="1"/>
    <xf numFmtId="49" fontId="2" fillId="0" borderId="5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G116"/>
  <sheetViews>
    <sheetView tabSelected="1" topLeftCell="A103" workbookViewId="0">
      <selection activeCell="G100" sqref="G100"/>
    </sheetView>
  </sheetViews>
  <sheetFormatPr defaultRowHeight="14.4"/>
  <cols>
    <col min="3" max="3" width="32.109375" customWidth="1"/>
    <col min="7" max="7" width="15.33203125" customWidth="1"/>
  </cols>
  <sheetData>
    <row r="5" spans="3:7" ht="15.6">
      <c r="E5" s="19" t="s">
        <v>76</v>
      </c>
    </row>
    <row r="6" spans="3:7" ht="15.6">
      <c r="E6" s="19" t="s">
        <v>77</v>
      </c>
    </row>
    <row r="7" spans="3:7" ht="15.6">
      <c r="E7" s="19"/>
    </row>
    <row r="8" spans="3:7" ht="15.6">
      <c r="E8" s="20" t="s">
        <v>78</v>
      </c>
    </row>
    <row r="11" spans="3:7" ht="15" thickBot="1"/>
    <row r="12" spans="3:7">
      <c r="C12" s="43" t="s">
        <v>0</v>
      </c>
      <c r="D12" s="44"/>
      <c r="E12" s="44"/>
      <c r="F12" s="44"/>
      <c r="G12" s="45"/>
    </row>
    <row r="13" spans="3:7" ht="15" thickBot="1">
      <c r="C13" s="46" t="s">
        <v>1</v>
      </c>
      <c r="D13" s="47"/>
      <c r="E13" s="47"/>
      <c r="F13" s="47"/>
      <c r="G13" s="48"/>
    </row>
    <row r="14" spans="3:7" ht="27" thickBot="1">
      <c r="C14" s="3"/>
      <c r="D14" s="3" t="s">
        <v>2</v>
      </c>
      <c r="E14" s="1" t="s">
        <v>3</v>
      </c>
      <c r="F14" s="4" t="s">
        <v>4</v>
      </c>
      <c r="G14" s="5" t="s">
        <v>5</v>
      </c>
    </row>
    <row r="15" spans="3:7" ht="15" thickBot="1">
      <c r="C15" s="6" t="s">
        <v>6</v>
      </c>
      <c r="D15" s="3"/>
      <c r="E15" s="3"/>
      <c r="F15" s="7"/>
      <c r="G15" s="8"/>
    </row>
    <row r="16" spans="3:7" ht="45.6" customHeight="1" thickBot="1">
      <c r="C16" s="6" t="s">
        <v>7</v>
      </c>
      <c r="D16" s="3">
        <v>1</v>
      </c>
      <c r="E16" s="3">
        <v>7844.5</v>
      </c>
      <c r="F16" s="3">
        <v>10578.7</v>
      </c>
      <c r="G16" s="9">
        <v>2734.2</v>
      </c>
    </row>
    <row r="17" spans="3:7" ht="15.6" customHeight="1" thickBot="1">
      <c r="C17" s="6" t="s">
        <v>8</v>
      </c>
      <c r="D17" s="3">
        <v>2</v>
      </c>
      <c r="E17" s="3">
        <v>1307.4000000000001</v>
      </c>
      <c r="F17" s="3">
        <v>1763.1</v>
      </c>
      <c r="G17" s="9">
        <v>455.7</v>
      </c>
    </row>
    <row r="18" spans="3:7" ht="15.6" customHeight="1" thickBot="1">
      <c r="C18" s="6" t="s">
        <v>9</v>
      </c>
      <c r="D18" s="3">
        <v>3</v>
      </c>
      <c r="E18" s="10" t="s">
        <v>10</v>
      </c>
      <c r="F18" s="3"/>
      <c r="G18" s="9"/>
    </row>
    <row r="19" spans="3:7" ht="18" customHeight="1" thickBot="1">
      <c r="C19" s="6" t="s">
        <v>11</v>
      </c>
      <c r="D19" s="3">
        <v>4</v>
      </c>
      <c r="E19" s="10" t="s">
        <v>10</v>
      </c>
      <c r="F19" s="3"/>
      <c r="G19" s="9"/>
    </row>
    <row r="20" spans="3:7" ht="47.4" customHeight="1">
      <c r="C20" s="39" t="s">
        <v>12</v>
      </c>
      <c r="D20" s="11">
        <v>5</v>
      </c>
      <c r="E20" s="36">
        <v>6537.1</v>
      </c>
      <c r="F20" s="36">
        <v>8815.6</v>
      </c>
      <c r="G20" s="36">
        <v>2278.5</v>
      </c>
    </row>
    <row r="21" spans="3:7" ht="27" thickBot="1">
      <c r="C21" s="40"/>
      <c r="D21" s="3" t="s">
        <v>13</v>
      </c>
      <c r="E21" s="38"/>
      <c r="F21" s="38"/>
      <c r="G21" s="38"/>
    </row>
    <row r="22" spans="3:7" ht="25.8" customHeight="1" thickBot="1">
      <c r="C22" s="6" t="s">
        <v>14</v>
      </c>
      <c r="D22" s="3"/>
      <c r="E22" s="3"/>
      <c r="F22" s="3"/>
      <c r="G22" s="9"/>
    </row>
    <row r="23" spans="3:7" ht="14.4" customHeight="1" thickBot="1">
      <c r="C23" s="6" t="s">
        <v>15</v>
      </c>
      <c r="D23" s="3"/>
      <c r="E23" s="3"/>
      <c r="F23" s="3"/>
      <c r="G23" s="9"/>
    </row>
    <row r="24" spans="3:7" ht="19.8" customHeight="1" thickBot="1">
      <c r="C24" s="6" t="s">
        <v>16</v>
      </c>
      <c r="D24" s="3">
        <v>6</v>
      </c>
      <c r="E24" s="3"/>
      <c r="F24" s="3">
        <v>11154.6</v>
      </c>
      <c r="G24" s="9">
        <v>11154.6</v>
      </c>
    </row>
    <row r="25" spans="3:7" ht="15" thickBot="1">
      <c r="C25" s="6" t="s">
        <v>17</v>
      </c>
      <c r="D25" s="23" t="s">
        <v>117</v>
      </c>
      <c r="E25" s="3"/>
      <c r="F25" s="3"/>
      <c r="G25" s="9"/>
    </row>
    <row r="26" spans="3:7" ht="19.2" customHeight="1" thickBot="1">
      <c r="C26" s="6" t="s">
        <v>18</v>
      </c>
      <c r="D26" s="3">
        <v>7</v>
      </c>
      <c r="E26" s="10"/>
      <c r="F26" s="3"/>
      <c r="G26" s="9"/>
    </row>
    <row r="27" spans="3:7" ht="15.6" customHeight="1" thickBot="1">
      <c r="C27" s="6" t="s">
        <v>19</v>
      </c>
      <c r="D27" s="3">
        <v>8</v>
      </c>
      <c r="E27" s="10"/>
      <c r="F27" s="3"/>
      <c r="G27" s="9"/>
    </row>
    <row r="28" spans="3:7" ht="15" customHeight="1" thickBot="1">
      <c r="C28" s="6" t="s">
        <v>20</v>
      </c>
      <c r="D28" s="3">
        <v>9</v>
      </c>
      <c r="E28" s="3">
        <v>1647</v>
      </c>
      <c r="F28" s="3">
        <v>1392.5</v>
      </c>
      <c r="G28" s="9">
        <v>-254.5</v>
      </c>
    </row>
    <row r="29" spans="3:7" ht="28.2" customHeight="1" thickBot="1">
      <c r="C29" s="6" t="s">
        <v>21</v>
      </c>
      <c r="D29" s="3"/>
      <c r="E29" s="3"/>
      <c r="F29" s="3"/>
      <c r="G29" s="9"/>
    </row>
    <row r="30" spans="3:7" ht="15" thickBot="1">
      <c r="C30" s="12" t="s">
        <v>22</v>
      </c>
      <c r="D30" s="10">
        <v>10</v>
      </c>
      <c r="E30" s="10">
        <v>8184.1</v>
      </c>
      <c r="F30" s="10">
        <v>21362.7</v>
      </c>
      <c r="G30" s="13">
        <v>13178.6</v>
      </c>
    </row>
    <row r="31" spans="3:7" ht="15" thickBot="1">
      <c r="C31" s="12"/>
      <c r="D31" s="10"/>
      <c r="E31" s="10"/>
      <c r="F31" s="3"/>
      <c r="G31" s="9"/>
    </row>
    <row r="32" spans="3:7" ht="15" thickBot="1">
      <c r="C32" s="12" t="s">
        <v>23</v>
      </c>
      <c r="D32" s="3"/>
      <c r="E32" s="10"/>
      <c r="F32" s="3"/>
      <c r="G32" s="9"/>
    </row>
    <row r="33" spans="3:7" ht="45.6" customHeight="1" thickBot="1">
      <c r="C33" s="6" t="s">
        <v>24</v>
      </c>
      <c r="D33" s="3">
        <v>11</v>
      </c>
      <c r="E33" s="3">
        <v>10019.1</v>
      </c>
      <c r="F33" s="3">
        <v>17435.400000000001</v>
      </c>
      <c r="G33" s="9">
        <v>7416.3</v>
      </c>
    </row>
    <row r="34" spans="3:7" ht="31.8" customHeight="1" thickBot="1">
      <c r="C34" s="6" t="s">
        <v>25</v>
      </c>
      <c r="D34" s="3">
        <v>12</v>
      </c>
      <c r="E34" s="3">
        <v>1774</v>
      </c>
      <c r="F34" s="3">
        <v>1969.3</v>
      </c>
      <c r="G34" s="9">
        <v>195.3</v>
      </c>
    </row>
    <row r="35" spans="3:7" ht="27" thickBot="1">
      <c r="C35" s="6" t="s">
        <v>26</v>
      </c>
      <c r="D35" s="23" t="s">
        <v>113</v>
      </c>
      <c r="E35" s="3">
        <v>48.7</v>
      </c>
      <c r="F35" s="3">
        <v>53.7</v>
      </c>
      <c r="G35" s="9">
        <v>5</v>
      </c>
    </row>
    <row r="36" spans="3:7" ht="15" thickBot="1">
      <c r="C36" s="6" t="s">
        <v>27</v>
      </c>
      <c r="D36" s="23" t="s">
        <v>114</v>
      </c>
      <c r="E36" s="14"/>
      <c r="F36" s="3"/>
      <c r="G36" s="9"/>
    </row>
    <row r="37" spans="3:7" ht="15" thickBot="1">
      <c r="C37" s="6" t="s">
        <v>28</v>
      </c>
      <c r="D37" s="23" t="s">
        <v>115</v>
      </c>
      <c r="E37" s="15"/>
      <c r="F37" s="3"/>
      <c r="G37" s="9"/>
    </row>
    <row r="38" spans="3:7" ht="15" thickBot="1">
      <c r="C38" s="6"/>
      <c r="D38" s="3"/>
      <c r="E38" s="14"/>
      <c r="F38" s="3"/>
      <c r="G38" s="9"/>
    </row>
    <row r="39" spans="3:7" ht="19.8" customHeight="1">
      <c r="C39" s="39" t="s">
        <v>29</v>
      </c>
      <c r="D39" s="41" t="s">
        <v>116</v>
      </c>
      <c r="E39" s="36">
        <v>1725.3</v>
      </c>
      <c r="F39" s="36">
        <v>1915.6</v>
      </c>
      <c r="G39" s="36">
        <v>190.3</v>
      </c>
    </row>
    <row r="40" spans="3:7" ht="15" thickBot="1">
      <c r="C40" s="40"/>
      <c r="D40" s="42"/>
      <c r="E40" s="38"/>
      <c r="F40" s="38"/>
      <c r="G40" s="38"/>
    </row>
    <row r="41" spans="3:7" ht="15" thickBot="1">
      <c r="C41" s="6"/>
      <c r="D41" s="3"/>
      <c r="E41" s="15"/>
      <c r="F41" s="3"/>
      <c r="G41" s="9"/>
    </row>
    <row r="42" spans="3:7" ht="16.8" customHeight="1" thickBot="1">
      <c r="C42" s="6" t="s">
        <v>30</v>
      </c>
      <c r="D42" s="3">
        <v>13</v>
      </c>
      <c r="E42" s="3">
        <v>1641.2</v>
      </c>
      <c r="F42" s="3">
        <v>1541.3</v>
      </c>
      <c r="G42" s="9">
        <v>-99.9</v>
      </c>
    </row>
    <row r="43" spans="3:7" ht="13.8" customHeight="1" thickBot="1">
      <c r="C43" s="6" t="s">
        <v>31</v>
      </c>
      <c r="D43" s="3">
        <v>14</v>
      </c>
      <c r="E43" s="14"/>
      <c r="F43" s="3"/>
      <c r="G43" s="9"/>
    </row>
    <row r="44" spans="3:7" ht="19.2" customHeight="1" thickBot="1">
      <c r="C44" s="6" t="s">
        <v>32</v>
      </c>
      <c r="D44" s="3">
        <v>15</v>
      </c>
      <c r="E44" s="14"/>
      <c r="F44" s="3"/>
      <c r="G44" s="9"/>
    </row>
    <row r="45" spans="3:7" ht="21.6" customHeight="1" thickBot="1">
      <c r="C45" s="6" t="s">
        <v>33</v>
      </c>
      <c r="D45" s="3">
        <v>16</v>
      </c>
      <c r="E45" s="3">
        <v>1647</v>
      </c>
      <c r="F45" s="3">
        <v>12.5</v>
      </c>
      <c r="G45" s="9">
        <v>-1634.5</v>
      </c>
    </row>
    <row r="46" spans="3:7" ht="34.200000000000003" customHeight="1" thickBot="1">
      <c r="C46" s="6" t="s">
        <v>34</v>
      </c>
      <c r="D46" s="3"/>
      <c r="E46" s="14"/>
      <c r="F46" s="3"/>
      <c r="G46" s="9"/>
    </row>
    <row r="47" spans="3:7" ht="15" thickBot="1">
      <c r="C47" s="12" t="s">
        <v>35</v>
      </c>
      <c r="D47" s="10">
        <v>17</v>
      </c>
      <c r="E47" s="10">
        <v>15081.3</v>
      </c>
      <c r="F47" s="10">
        <v>20958.5</v>
      </c>
      <c r="G47" s="13">
        <v>5877.2</v>
      </c>
    </row>
    <row r="48" spans="3:7" ht="27.6" customHeight="1" thickBot="1">
      <c r="C48" s="12" t="s">
        <v>36</v>
      </c>
      <c r="D48" s="10"/>
      <c r="E48" s="14"/>
      <c r="F48" s="10"/>
      <c r="G48" s="16"/>
    </row>
    <row r="49" spans="3:7" ht="25.8" customHeight="1" thickBot="1">
      <c r="C49" s="12" t="s">
        <v>37</v>
      </c>
      <c r="D49" s="10"/>
      <c r="E49" s="3">
        <v>-3482</v>
      </c>
      <c r="F49" s="3">
        <v>-8619.7999999999993</v>
      </c>
      <c r="G49" s="9">
        <v>-5137.8</v>
      </c>
    </row>
    <row r="50" spans="3:7" ht="46.8" customHeight="1" thickBot="1">
      <c r="C50" s="6" t="s">
        <v>38</v>
      </c>
      <c r="D50" s="3" t="s">
        <v>39</v>
      </c>
      <c r="E50" s="3">
        <v>-6897.2</v>
      </c>
      <c r="F50" s="3">
        <v>-975.8</v>
      </c>
      <c r="G50" s="9">
        <v>5921.4</v>
      </c>
    </row>
    <row r="51" spans="3:7" ht="42" customHeight="1">
      <c r="C51" s="39" t="s">
        <v>40</v>
      </c>
      <c r="D51" s="11">
        <v>19</v>
      </c>
      <c r="E51" s="36">
        <v>-6897.2</v>
      </c>
      <c r="F51" s="36">
        <v>404.2</v>
      </c>
      <c r="G51" s="36">
        <v>7301.4</v>
      </c>
    </row>
    <row r="52" spans="3:7" ht="15" thickBot="1">
      <c r="C52" s="40"/>
      <c r="D52" s="3" t="s">
        <v>41</v>
      </c>
      <c r="E52" s="38"/>
      <c r="F52" s="38"/>
      <c r="G52" s="38"/>
    </row>
    <row r="53" spans="3:7" ht="37.799999999999997" customHeight="1" thickBot="1">
      <c r="C53" s="6" t="s">
        <v>42</v>
      </c>
      <c r="D53" s="3">
        <v>20</v>
      </c>
      <c r="E53" s="15"/>
      <c r="F53" s="3"/>
      <c r="G53" s="9"/>
    </row>
    <row r="54" spans="3:7" ht="26.4" customHeight="1">
      <c r="C54" s="27" t="s">
        <v>43</v>
      </c>
      <c r="D54" s="17">
        <v>21</v>
      </c>
      <c r="E54" s="29">
        <v>-6897.2</v>
      </c>
      <c r="F54" s="29">
        <v>404.2</v>
      </c>
      <c r="G54" s="29">
        <v>7301.4</v>
      </c>
    </row>
    <row r="55" spans="3:7" ht="15" thickBot="1">
      <c r="C55" s="28"/>
      <c r="D55" s="10" t="s">
        <v>44</v>
      </c>
      <c r="E55" s="30"/>
      <c r="F55" s="30"/>
      <c r="G55" s="30"/>
    </row>
    <row r="56" spans="3:7" ht="15" thickBot="1">
      <c r="C56" s="6" t="s">
        <v>45</v>
      </c>
      <c r="D56" s="23" t="s">
        <v>111</v>
      </c>
      <c r="E56" s="15"/>
      <c r="F56" s="3">
        <v>404.2</v>
      </c>
      <c r="G56" s="9">
        <v>404.2</v>
      </c>
    </row>
    <row r="57" spans="3:7" ht="15" thickBot="1">
      <c r="C57" s="6" t="s">
        <v>46</v>
      </c>
      <c r="D57" s="23" t="s">
        <v>112</v>
      </c>
      <c r="E57" s="3">
        <v>6897.2</v>
      </c>
      <c r="F57" s="3" t="s">
        <v>10</v>
      </c>
      <c r="G57" s="9">
        <v>-6897.2</v>
      </c>
    </row>
    <row r="58" spans="3:7" ht="32.4" customHeight="1" thickBot="1">
      <c r="C58" s="12" t="s">
        <v>47</v>
      </c>
      <c r="D58" s="10"/>
      <c r="E58" s="15"/>
      <c r="F58" s="3"/>
      <c r="G58" s="9"/>
    </row>
    <row r="59" spans="3:7" ht="44.4" customHeight="1" thickBot="1">
      <c r="C59" s="12" t="s">
        <v>48</v>
      </c>
      <c r="D59" s="10">
        <v>22</v>
      </c>
      <c r="E59" s="15"/>
      <c r="F59" s="3"/>
      <c r="G59" s="9"/>
    </row>
    <row r="60" spans="3:7" ht="27" customHeight="1" thickBot="1">
      <c r="C60" s="12" t="s">
        <v>49</v>
      </c>
      <c r="D60" s="10">
        <v>23</v>
      </c>
      <c r="E60" s="15"/>
      <c r="F60" s="3"/>
      <c r="G60" s="9"/>
    </row>
    <row r="61" spans="3:7" ht="16.2" customHeight="1" thickBot="1">
      <c r="C61" s="12" t="s">
        <v>50</v>
      </c>
      <c r="D61" s="10">
        <v>24</v>
      </c>
      <c r="E61" s="15"/>
      <c r="F61" s="3"/>
      <c r="G61" s="9"/>
    </row>
    <row r="62" spans="3:7" ht="16.8" customHeight="1" thickBot="1">
      <c r="C62" s="12" t="s">
        <v>51</v>
      </c>
      <c r="D62" s="10">
        <v>25</v>
      </c>
      <c r="E62" s="15"/>
      <c r="F62" s="3"/>
      <c r="G62" s="9"/>
    </row>
    <row r="63" spans="3:7">
      <c r="C63" s="27" t="s">
        <v>52</v>
      </c>
      <c r="D63" s="29">
        <v>26</v>
      </c>
      <c r="E63" s="33"/>
      <c r="F63" s="36"/>
      <c r="G63" s="36"/>
    </row>
    <row r="64" spans="3:7" ht="7.2" customHeight="1">
      <c r="C64" s="31"/>
      <c r="D64" s="32"/>
      <c r="E64" s="34"/>
      <c r="F64" s="37"/>
      <c r="G64" s="37"/>
    </row>
    <row r="65" spans="3:7" hidden="1">
      <c r="C65" s="31"/>
      <c r="D65" s="32"/>
      <c r="E65" s="34"/>
      <c r="F65" s="37"/>
      <c r="G65" s="37"/>
    </row>
    <row r="66" spans="3:7" ht="15" hidden="1" thickBot="1">
      <c r="C66" s="28"/>
      <c r="D66" s="30"/>
      <c r="E66" s="35"/>
      <c r="F66" s="38"/>
      <c r="G66" s="38"/>
    </row>
    <row r="67" spans="3:7" ht="27" customHeight="1" thickBot="1">
      <c r="C67" s="12" t="s">
        <v>53</v>
      </c>
      <c r="D67" s="10">
        <v>27</v>
      </c>
      <c r="E67" s="3">
        <v>-6897.2</v>
      </c>
      <c r="F67" s="3">
        <v>404.2</v>
      </c>
      <c r="G67" s="9">
        <v>7301.4</v>
      </c>
    </row>
    <row r="68" spans="3:7" ht="58.8" customHeight="1" thickBot="1">
      <c r="C68" s="12" t="s">
        <v>54</v>
      </c>
      <c r="D68" s="10"/>
      <c r="E68" s="15"/>
      <c r="F68" s="3"/>
      <c r="G68" s="9"/>
    </row>
    <row r="69" spans="3:7" ht="42.6" customHeight="1" thickBot="1">
      <c r="C69" s="12" t="s">
        <v>55</v>
      </c>
      <c r="D69" s="10">
        <v>28</v>
      </c>
      <c r="E69" s="3">
        <v>1944</v>
      </c>
      <c r="F69" s="3">
        <v>1121.8</v>
      </c>
      <c r="G69" s="9">
        <v>-822.2</v>
      </c>
    </row>
    <row r="70" spans="3:7" ht="15" thickBot="1">
      <c r="C70" s="6" t="s">
        <v>56</v>
      </c>
      <c r="D70" s="23" t="s">
        <v>101</v>
      </c>
      <c r="E70" s="15"/>
      <c r="F70" s="3"/>
      <c r="G70" s="9"/>
    </row>
    <row r="71" spans="3:7" ht="15" thickBot="1">
      <c r="C71" s="6" t="s">
        <v>57</v>
      </c>
      <c r="D71" s="23" t="s">
        <v>102</v>
      </c>
      <c r="E71" s="15"/>
      <c r="F71" s="3"/>
      <c r="G71" s="9"/>
    </row>
    <row r="72" spans="3:7" ht="43.8" customHeight="1" thickBot="1">
      <c r="C72" s="6" t="s">
        <v>58</v>
      </c>
      <c r="D72" s="23" t="s">
        <v>103</v>
      </c>
      <c r="E72" s="3">
        <v>1350</v>
      </c>
      <c r="F72" s="3">
        <v>489.3</v>
      </c>
      <c r="G72" s="9">
        <v>-860.7</v>
      </c>
    </row>
    <row r="73" spans="3:7" ht="40.200000000000003" customHeight="1" thickBot="1">
      <c r="C73" s="6" t="s">
        <v>59</v>
      </c>
      <c r="D73" s="23" t="s">
        <v>104</v>
      </c>
      <c r="E73" s="15"/>
      <c r="F73" s="3"/>
      <c r="G73" s="9"/>
    </row>
    <row r="74" spans="3:7" ht="15" thickBot="1">
      <c r="C74" s="6" t="s">
        <v>60</v>
      </c>
      <c r="D74" s="23" t="s">
        <v>105</v>
      </c>
      <c r="E74" s="15"/>
      <c r="F74" s="3"/>
      <c r="G74" s="9"/>
    </row>
    <row r="75" spans="3:7" ht="15" thickBot="1">
      <c r="C75" s="6" t="s">
        <v>61</v>
      </c>
      <c r="D75" s="23" t="s">
        <v>106</v>
      </c>
      <c r="E75" s="3">
        <v>40.5</v>
      </c>
      <c r="F75" s="3">
        <v>42.3</v>
      </c>
      <c r="G75" s="9">
        <v>1.8</v>
      </c>
    </row>
    <row r="76" spans="3:7" ht="15" thickBot="1">
      <c r="C76" s="6" t="s">
        <v>62</v>
      </c>
      <c r="D76" s="23" t="s">
        <v>107</v>
      </c>
      <c r="E76" s="3">
        <v>553.5</v>
      </c>
      <c r="F76" s="3">
        <v>590.20000000000005</v>
      </c>
      <c r="G76" s="9">
        <v>36.700000000000003</v>
      </c>
    </row>
    <row r="77" spans="3:7" ht="19.8" customHeight="1" thickBot="1">
      <c r="C77" s="6" t="s">
        <v>63</v>
      </c>
      <c r="D77" s="3"/>
      <c r="E77" s="15"/>
      <c r="F77" s="3"/>
      <c r="G77" s="9"/>
    </row>
    <row r="78" spans="3:7" ht="35.4" customHeight="1" thickBot="1">
      <c r="C78" s="6" t="s">
        <v>64</v>
      </c>
      <c r="D78" s="3"/>
      <c r="E78" s="15"/>
      <c r="F78" s="3"/>
      <c r="G78" s="9"/>
    </row>
    <row r="79" spans="3:7" ht="27" customHeight="1" thickBot="1">
      <c r="C79" s="6" t="s">
        <v>65</v>
      </c>
      <c r="D79" s="3">
        <v>29</v>
      </c>
      <c r="E79" s="3">
        <v>70.5</v>
      </c>
      <c r="F79" s="3">
        <v>51.3</v>
      </c>
      <c r="G79" s="9">
        <v>-19.2</v>
      </c>
    </row>
    <row r="80" spans="3:7" ht="40.200000000000003" thickBot="1">
      <c r="C80" s="6" t="s">
        <v>66</v>
      </c>
      <c r="D80" s="23" t="s">
        <v>108</v>
      </c>
      <c r="E80" s="15"/>
      <c r="F80" s="3"/>
      <c r="G80" s="18"/>
    </row>
    <row r="81" spans="3:7" ht="15" thickBot="1">
      <c r="C81" s="6" t="s">
        <v>67</v>
      </c>
      <c r="D81" s="23" t="s">
        <v>68</v>
      </c>
      <c r="E81" s="3">
        <v>70.5</v>
      </c>
      <c r="F81" s="3">
        <v>51.3</v>
      </c>
      <c r="G81" s="9">
        <v>-19.2</v>
      </c>
    </row>
    <row r="82" spans="3:7" ht="15" thickBot="1">
      <c r="C82" s="6" t="s">
        <v>69</v>
      </c>
      <c r="D82" s="23" t="s">
        <v>109</v>
      </c>
      <c r="E82" s="15"/>
      <c r="F82" s="3"/>
      <c r="G82" s="9"/>
    </row>
    <row r="83" spans="3:7" ht="23.4" customHeight="1" thickBot="1">
      <c r="C83" s="6" t="s">
        <v>70</v>
      </c>
      <c r="D83" s="23" t="s">
        <v>110</v>
      </c>
      <c r="E83" s="15"/>
      <c r="F83" s="3"/>
      <c r="G83" s="9"/>
    </row>
    <row r="84" spans="3:7" ht="41.4" customHeight="1" thickBot="1">
      <c r="C84" s="12" t="s">
        <v>71</v>
      </c>
      <c r="D84" s="10">
        <v>30</v>
      </c>
      <c r="E84" s="3">
        <v>1095.5999999999999</v>
      </c>
      <c r="F84" s="3">
        <v>1568.1</v>
      </c>
      <c r="G84" s="9">
        <v>472.5</v>
      </c>
    </row>
    <row r="85" spans="3:7" ht="28.8" customHeight="1" thickBot="1">
      <c r="C85" s="6" t="s">
        <v>72</v>
      </c>
      <c r="D85" s="3" t="s">
        <v>100</v>
      </c>
      <c r="E85" s="3">
        <v>1095.5999999999999</v>
      </c>
      <c r="F85" s="3">
        <v>1568.1</v>
      </c>
      <c r="G85" s="9">
        <v>472.5</v>
      </c>
    </row>
    <row r="86" spans="3:7" ht="28.8" customHeight="1" thickBot="1">
      <c r="C86" s="6" t="s">
        <v>73</v>
      </c>
      <c r="D86" s="3" t="s">
        <v>74</v>
      </c>
      <c r="E86" s="3"/>
      <c r="F86" s="3"/>
      <c r="G86" s="9"/>
    </row>
    <row r="87" spans="3:7" ht="27" customHeight="1" thickBot="1">
      <c r="C87" s="12" t="s">
        <v>75</v>
      </c>
      <c r="D87" s="10">
        <v>31</v>
      </c>
      <c r="E87" s="3" t="s">
        <v>10</v>
      </c>
      <c r="F87" s="3" t="s">
        <v>10</v>
      </c>
      <c r="G87" s="9" t="s">
        <v>10</v>
      </c>
    </row>
    <row r="89" spans="3:7" ht="15" thickBot="1"/>
    <row r="90" spans="3:7" ht="15" thickBot="1">
      <c r="C90" s="24" t="s">
        <v>79</v>
      </c>
      <c r="D90" s="25"/>
      <c r="E90" s="25"/>
      <c r="F90" s="25"/>
      <c r="G90" s="26"/>
    </row>
    <row r="91" spans="3:7" ht="27" thickBot="1">
      <c r="C91" s="3"/>
      <c r="D91" s="3" t="s">
        <v>2</v>
      </c>
      <c r="E91" s="1" t="s">
        <v>3</v>
      </c>
      <c r="F91" s="4" t="s">
        <v>4</v>
      </c>
      <c r="G91" s="5" t="s">
        <v>5</v>
      </c>
    </row>
    <row r="92" spans="3:7" ht="15" thickBot="1">
      <c r="C92" s="12" t="s">
        <v>80</v>
      </c>
      <c r="D92" s="10">
        <v>1</v>
      </c>
      <c r="E92" s="3">
        <v>3955.2</v>
      </c>
      <c r="F92" s="7">
        <v>4107.8</v>
      </c>
      <c r="G92" s="8">
        <v>152.6</v>
      </c>
    </row>
    <row r="93" spans="3:7" ht="27" thickBot="1">
      <c r="C93" s="6" t="s">
        <v>81</v>
      </c>
      <c r="D93" s="3" t="s">
        <v>82</v>
      </c>
      <c r="E93" s="3">
        <v>3296.1</v>
      </c>
      <c r="F93" s="3">
        <v>965.1</v>
      </c>
      <c r="G93" s="9">
        <v>-2331</v>
      </c>
    </row>
    <row r="94" spans="3:7" ht="15" thickBot="1">
      <c r="C94" s="6" t="s">
        <v>83</v>
      </c>
      <c r="D94" s="3" t="s">
        <v>84</v>
      </c>
      <c r="E94" s="3">
        <v>659.1</v>
      </c>
      <c r="F94" s="3">
        <v>3142.7</v>
      </c>
      <c r="G94" s="9">
        <v>2483.6</v>
      </c>
    </row>
    <row r="95" spans="3:7" ht="15" thickBot="1">
      <c r="C95" s="12" t="s">
        <v>85</v>
      </c>
      <c r="D95" s="10">
        <v>2</v>
      </c>
      <c r="E95" s="3">
        <v>4980.3</v>
      </c>
      <c r="F95" s="3">
        <v>7861.1</v>
      </c>
      <c r="G95" s="9">
        <v>2880.8</v>
      </c>
    </row>
    <row r="96" spans="3:7" ht="15" thickBot="1">
      <c r="C96" s="12" t="s">
        <v>28</v>
      </c>
      <c r="D96" s="10">
        <v>3</v>
      </c>
      <c r="E96" s="3">
        <v>1095.5999999999999</v>
      </c>
      <c r="F96" s="3">
        <v>1568.1</v>
      </c>
      <c r="G96" s="9">
        <v>472.5</v>
      </c>
    </row>
    <row r="97" spans="3:7" ht="15" thickBot="1">
      <c r="C97" s="12" t="s">
        <v>86</v>
      </c>
      <c r="D97" s="10">
        <v>4</v>
      </c>
      <c r="E97" s="3">
        <v>1814.8</v>
      </c>
      <c r="F97" s="3">
        <v>1986</v>
      </c>
      <c r="G97" s="9">
        <v>171.2</v>
      </c>
    </row>
    <row r="98" spans="3:7" ht="15" thickBot="1">
      <c r="C98" s="12" t="s">
        <v>87</v>
      </c>
      <c r="D98" s="10">
        <v>5</v>
      </c>
      <c r="E98" s="3">
        <v>1588.3</v>
      </c>
      <c r="F98" s="3">
        <v>5435.5</v>
      </c>
      <c r="G98" s="9">
        <v>3847.1</v>
      </c>
    </row>
    <row r="99" spans="3:7" ht="15" thickBot="1">
      <c r="C99" s="12" t="s">
        <v>88</v>
      </c>
      <c r="D99" s="10">
        <v>6</v>
      </c>
      <c r="E99" s="10">
        <v>13434.3</v>
      </c>
      <c r="F99" s="10">
        <f>SUM(F92,F95:F98)</f>
        <v>20958.5</v>
      </c>
      <c r="G99" s="13">
        <v>7524.2</v>
      </c>
    </row>
    <row r="101" spans="3:7" ht="15" thickBot="1"/>
    <row r="102" spans="3:7" ht="15" thickBot="1">
      <c r="C102" s="24" t="s">
        <v>89</v>
      </c>
      <c r="D102" s="25"/>
      <c r="E102" s="25"/>
      <c r="F102" s="25"/>
      <c r="G102" s="26"/>
    </row>
    <row r="103" spans="3:7" ht="27" thickBot="1">
      <c r="C103" s="10"/>
      <c r="D103" s="3" t="s">
        <v>2</v>
      </c>
      <c r="E103" s="1" t="s">
        <v>3</v>
      </c>
      <c r="F103" s="4" t="s">
        <v>4</v>
      </c>
      <c r="G103" s="5" t="s">
        <v>5</v>
      </c>
    </row>
    <row r="104" spans="3:7" ht="15" thickBot="1">
      <c r="C104" s="12" t="s">
        <v>90</v>
      </c>
      <c r="D104" s="10">
        <v>1</v>
      </c>
      <c r="E104" s="3"/>
      <c r="F104" s="7">
        <v>482</v>
      </c>
      <c r="G104" s="8">
        <v>482</v>
      </c>
    </row>
    <row r="105" spans="3:7" ht="15" thickBot="1">
      <c r="C105" s="6" t="s">
        <v>91</v>
      </c>
      <c r="D105" s="10">
        <v>2</v>
      </c>
      <c r="E105" s="3"/>
      <c r="F105" s="3"/>
      <c r="G105" s="9"/>
    </row>
    <row r="106" spans="3:7" ht="27" thickBot="1">
      <c r="C106" s="6" t="s">
        <v>92</v>
      </c>
      <c r="D106" s="10">
        <v>3</v>
      </c>
      <c r="E106" s="3"/>
      <c r="F106" s="3"/>
      <c r="G106" s="9"/>
    </row>
    <row r="107" spans="3:7" ht="27" thickBot="1">
      <c r="C107" s="6" t="s">
        <v>93</v>
      </c>
      <c r="D107" s="10">
        <v>4</v>
      </c>
      <c r="E107" s="3"/>
      <c r="F107" s="3">
        <v>482</v>
      </c>
      <c r="G107" s="9">
        <v>482</v>
      </c>
    </row>
    <row r="108" spans="3:7" ht="27" thickBot="1">
      <c r="C108" s="6" t="s">
        <v>94</v>
      </c>
      <c r="D108" s="10">
        <v>5</v>
      </c>
      <c r="E108" s="3"/>
      <c r="F108" s="3"/>
      <c r="G108" s="9"/>
    </row>
    <row r="109" spans="3:7" ht="40.200000000000003" thickBot="1">
      <c r="C109" s="6" t="s">
        <v>95</v>
      </c>
      <c r="D109" s="10">
        <v>6</v>
      </c>
      <c r="E109" s="3"/>
      <c r="F109" s="21"/>
      <c r="G109" s="18"/>
    </row>
    <row r="110" spans="3:7" ht="15" thickBot="1">
      <c r="C110" s="6" t="s">
        <v>96</v>
      </c>
      <c r="D110" s="10">
        <v>7</v>
      </c>
      <c r="E110" s="3"/>
      <c r="F110" s="3"/>
      <c r="G110" s="9"/>
    </row>
    <row r="111" spans="3:7" ht="15" thickBot="1">
      <c r="C111" s="6" t="s">
        <v>97</v>
      </c>
      <c r="D111" s="10">
        <v>8</v>
      </c>
      <c r="E111" s="3"/>
      <c r="F111" s="3"/>
      <c r="G111" s="9"/>
    </row>
    <row r="115" spans="3:3" ht="15.6">
      <c r="C115" s="2" t="s">
        <v>98</v>
      </c>
    </row>
    <row r="116" spans="3:3">
      <c r="C116" s="22" t="s">
        <v>99</v>
      </c>
    </row>
  </sheetData>
  <mergeCells count="26">
    <mergeCell ref="C51:C52"/>
    <mergeCell ref="E51:E52"/>
    <mergeCell ref="F51:F52"/>
    <mergeCell ref="G51:G52"/>
    <mergeCell ref="C12:G12"/>
    <mergeCell ref="C13:G13"/>
    <mergeCell ref="C20:C21"/>
    <mergeCell ref="E20:E21"/>
    <mergeCell ref="F20:F21"/>
    <mergeCell ref="G20:G21"/>
    <mergeCell ref="C39:C40"/>
    <mergeCell ref="D39:D40"/>
    <mergeCell ref="E39:E40"/>
    <mergeCell ref="F39:F40"/>
    <mergeCell ref="G39:G40"/>
    <mergeCell ref="C90:G90"/>
    <mergeCell ref="C102:G102"/>
    <mergeCell ref="C54:C55"/>
    <mergeCell ref="E54:E55"/>
    <mergeCell ref="F54:F55"/>
    <mergeCell ref="G54:G55"/>
    <mergeCell ref="C63:C66"/>
    <mergeCell ref="D63:D66"/>
    <mergeCell ref="E63:E66"/>
    <mergeCell ref="F63:F66"/>
    <mergeCell ref="G63:G6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2018-10-26T05:46:26Z</dcterms:modified>
</cp:coreProperties>
</file>