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611092" sheetId="1" r:id="rId1"/>
  </sheets>
  <definedNames>
    <definedName name="_xlnm.Print_Area" localSheetId="0">КПК0611092!$A$1:$BQ$134</definedName>
  </definedNames>
  <calcPr calcId="145621"/>
</workbook>
</file>

<file path=xl/calcChain.xml><?xml version="1.0" encoding="utf-8"?>
<calcChain xmlns="http://schemas.openxmlformats.org/spreadsheetml/2006/main">
  <c r="BH88" i="1" l="1"/>
  <c r="BC88" i="1"/>
  <c r="BH87" i="1"/>
  <c r="BC87" i="1"/>
  <c r="BH85" i="1"/>
  <c r="BC85" i="1"/>
  <c r="BH83" i="1"/>
  <c r="BC83" i="1"/>
  <c r="BH82" i="1"/>
  <c r="BC82" i="1"/>
  <c r="BH81" i="1"/>
  <c r="BC81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<sst xmlns="http://schemas.openxmlformats.org/spreadsheetml/2006/main" count="290" uniqueCount="143">
  <si>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</si>
  <si>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</si>
  <si>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</si>
  <si>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</si>
  <si>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</si>
  <si>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</si>
  <si>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</si>
  <si>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</si>
  <si>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</si>
  <si>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</si>
  <si>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</si>
  <si>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</si>
  <si>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</si>
  <si>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</si>
  <si>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</si>
  <si>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</si>
  <si>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</si>
  <si>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</si>
  <si>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</si>
  <si>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</si>
  <si>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</si>
  <si>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</si>
  <si>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</si>
  <si>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</si>
  <si>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</si>
  <si>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</si>
  <si>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</si>
  <si>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</si>
  <si>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</si>
  <si>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</si>
  <si>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</si>
  <si>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</si>
  <si>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</si>
  <si>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</si>
  <si>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</si>
  <si>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</si>
  <si>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</si>
  <si>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</si>
  <si>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</si>
  <si>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</si>
  <si>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</si>
  <si>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</si>
  <si>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</si>
  <si>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</si>
  <si>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</si>
  <si>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</si>
  <si>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</si>
  <si>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</si>
  <si>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</si>
  <si>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</si>
  <si>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</si>
  <si>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</si>
  <si>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</si>
  <si>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</si>
  <si>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</si>
  <si>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</si>
  <si>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</si>
  <si>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</si>
  <si>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</si>
  <si>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</si>
  <si>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</si>
  <si>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</si>
  <si>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</si>
  <si>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</si>
  <si>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</si>
  <si>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</si>
  <si>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</si>
  <si>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</si>
  <si>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</si>
  <si>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</si>
  <si>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</si>
  <si>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</si>
  <si>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</si>
  <si>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</si>
  <si>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</si>
  <si>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</si>
  <si>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</si>
  <si>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</si>
  <si>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</si>
  <si>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Формування у дітей, молоді, інших категорій громадян трудової мотивації, активної  професійно-технічної позиції, навчання основним принципам побудови професійної кар'єри відповідно до потреб ринку праці</t>
  </si>
  <si>
    <t>Забезпечити рівні можливості отримання послуг жінками та чоловіками  у сфері (професійно - технічної)  освіти відповідно до потреб ринку праці</t>
  </si>
  <si>
    <t>Надання належних умов для  функціонування професійно-технічних закладів освіти</t>
  </si>
  <si>
    <t>УСЬОГО</t>
  </si>
  <si>
    <t>Причиною відхилень є  економне використання  коштів  освітньої субвенції  на оплату праці з нарахуванями.</t>
  </si>
  <si>
    <t>Програма розвитку освіти міста Кропивницького на 2021 -2025 роки</t>
  </si>
  <si>
    <t>Усього</t>
  </si>
  <si>
    <t>затрат</t>
  </si>
  <si>
    <t/>
  </si>
  <si>
    <t>Всього середньорічна кількість працівників (жінок/чоловіків)</t>
  </si>
  <si>
    <t>кількість закладів</t>
  </si>
  <si>
    <t>од.</t>
  </si>
  <si>
    <t>Рішення виконавчого комітету Міської ради</t>
  </si>
  <si>
    <t>Всього середньорічне число ставок/штатних одиниць, у т. ч.:</t>
  </si>
  <si>
    <t>Типові штатні нормативи</t>
  </si>
  <si>
    <t>73,65</t>
  </si>
  <si>
    <t>73,46</t>
  </si>
  <si>
    <t>педагогічного персоналу за рахунок освітньої субвенції</t>
  </si>
  <si>
    <t>осіб</t>
  </si>
  <si>
    <t>Звіт з праці Форма №1-ПВ (квартальна)</t>
  </si>
  <si>
    <t>жінок</t>
  </si>
  <si>
    <t>чоловіків</t>
  </si>
  <si>
    <t>продукту</t>
  </si>
  <si>
    <t>середньорічна кількість учнів,</t>
  </si>
  <si>
    <t>Форма № 3 (профтех) "Звіт про контингент учнів, слухачів ПТНЗ"</t>
  </si>
  <si>
    <t>середньорічна кількість пільгових категорій учнів</t>
  </si>
  <si>
    <t>кількість випускників</t>
  </si>
  <si>
    <t>Проект наказу директора училища</t>
  </si>
  <si>
    <t>кількість випускників, які будуть працевлаштованні</t>
  </si>
  <si>
    <t>кількість учнів, які здобувають загальну середню освіту</t>
  </si>
  <si>
    <t>кількість учнів, які здобувають професійну освіту</t>
  </si>
  <si>
    <t>ефективності</t>
  </si>
  <si>
    <t>середні витрати на одного учня</t>
  </si>
  <si>
    <t>грн.</t>
  </si>
  <si>
    <t>розрахунково</t>
  </si>
  <si>
    <t>якості</t>
  </si>
  <si>
    <t>відсоток учнів, які отримають відповідний документ про освіту</t>
  </si>
  <si>
    <t>відс.</t>
  </si>
  <si>
    <t>відсоток працевлаштованих випускників</t>
  </si>
  <si>
    <t>розбіжностей між фактичними та затвердженими результативними показниками не виявлено</t>
  </si>
  <si>
    <t>Відхилення пояснюється тим , що середньорічна чисельність зменшилась фактично на -0,19 штатних одиниць</t>
  </si>
  <si>
    <t>Збільшення відбулось в зв’язку з збільшенням середньорічної  кількості учнів.</t>
  </si>
  <si>
    <t>розбіжностей пояснюється тим, що середньорічна кількість пільгових категорій учнів збільшилася  на 18 учнів</t>
  </si>
  <si>
    <t>розбіжностей пояснюється тим, що середньорічна кількість випускників збільшилася  на 55 учнів</t>
  </si>
  <si>
    <t>Відхилення пояснюється відповідно зміною показників  продукту і затрат.</t>
  </si>
  <si>
    <t xml:space="preserve"> Створення умов для надання професійно-технічної (професійної) освіти жінкам і чоловікам у професійно-технічних навчальних закладах відповідно до потреб ринку праці</t>
  </si>
  <si>
    <t>Завдання програми виконано відповідно до обсягу бюджетних коштів . Відхилення пояснюється відповідно зміною показників затрат та продукту.  Для досягнення кращих результатів при використанні коштів вплинуло те, що  виникло відхилення у зв'язку із змінами штатного розкладу та кількості дітей. Забезпечено своєчасну виплату заробітної плати працівникам, сплату нарахувань на оплату праці. В результаті вжитих заходів, за результатами 2022 року досягнута економія коштів по загальному фонду у сумі  22421,32 грн.   Дана програма корисна для досягнегнення цілей і виконання завдань програми.</t>
  </si>
  <si>
    <t>Завдання, передбачені бюджетною програмою 0611092 "  Підготовка кадрів закладами професійної (професійно-технічної) освіти та іншими закладами освіти  за рахунок освітньої субвенції",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політики, на досягнення яких спрямована реалізація бюджетної програми. За напрямом використання бюджетних коштів "Надання належних умов для  функціонування професійно-технічних закладів освіти" забезпечено своєчасну виплату заробітної плати працівникам, сплату нарахувань на оплату праці.   Програма залишається актуальною для подальшої реалізації.</t>
  </si>
  <si>
    <t>0600000</t>
  </si>
  <si>
    <t>Управління освіти Кропивницької міської ради</t>
  </si>
  <si>
    <t>Начальник управління освіти</t>
  </si>
  <si>
    <t>Головний бухгалтер</t>
  </si>
  <si>
    <t>Лариса КОСТЕНКО</t>
  </si>
  <si>
    <t>Олена ШЕВЯКОВА</t>
  </si>
  <si>
    <t>05403286</t>
  </si>
  <si>
    <t>11528000000</t>
  </si>
  <si>
    <t xml:space="preserve">  гривень</t>
  </si>
  <si>
    <t>місцевого бюджету на 2022  рік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</si>
  <si>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</si>
  <si>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</si>
  <si>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Управлiння освiти Кропивницької міської ради</t>
  </si>
  <si>
    <t>0610000</t>
  </si>
  <si>
    <t>1092</t>
  </si>
  <si>
    <t>0930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</si>
</sst>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abSelected="1" topLeftCell="A123" zoomScaleNormal="100" workbookViewId="0">
      <selection activeCell="O137" sqref="O137"/>
    </sheetView>
  </sheetViews>
  <sheetFormatPr defaultRowHeight="12.75" x14ac:dyDescent="0.2"/>
  <cols>
    <col min="1" max="1" width="3.28515625" style="1" customWidth="1"/>
    <col min="2" max="2" width="3.42578125" style="1" customWidth="1"/>
    <col min="3" max="49" width="2.85546875" style="1" customWidth="1"/>
    <col min="50" max="50" width="2.140625" style="1" customWidth="1"/>
    <col min="51" max="54" width="2.85546875" style="1" customWidth="1"/>
    <col min="55" max="55" width="4.71093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5" t="s">
        <v>60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9" customHeight="1" x14ac:dyDescent="0.2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15.75" customHeight="1" x14ac:dyDescent="0.2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</row>
    <row r="7" spans="1:64" ht="9.75" hidden="1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</row>
    <row r="8" spans="1:64" ht="9.75" hidden="1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</row>
    <row r="9" spans="1:64" ht="8.25" hidden="1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15.75" x14ac:dyDescent="0.2">
      <c r="A10" s="138" t="s">
        <v>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35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136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9" t="s">
        <v>127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9"/>
      <c r="N14" s="141" t="s">
        <v>128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39" t="s">
        <v>133</v>
      </c>
      <c r="AV14" s="140"/>
      <c r="AW14" s="140"/>
      <c r="AX14" s="140"/>
      <c r="AY14" s="140"/>
      <c r="AZ14" s="140"/>
      <c r="BA14" s="140"/>
      <c r="BB14" s="14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3" t="s">
        <v>52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21"/>
      <c r="N15" s="144" t="s">
        <v>53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/>
      <c r="AU15" s="143" t="s">
        <v>54</v>
      </c>
      <c r="AV15" s="143"/>
      <c r="AW15" s="143"/>
      <c r="AX15" s="143"/>
      <c r="AY15" s="143"/>
      <c r="AZ15" s="143"/>
      <c r="BA15" s="143"/>
      <c r="BB15" s="14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9" t="s">
        <v>140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9"/>
      <c r="N17" s="141" t="s">
        <v>139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39" t="s">
        <v>133</v>
      </c>
      <c r="AV17" s="140"/>
      <c r="AW17" s="140"/>
      <c r="AX17" s="140"/>
      <c r="AY17" s="140"/>
      <c r="AZ17" s="140"/>
      <c r="BA17" s="140"/>
      <c r="BB17" s="14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3" t="s">
        <v>52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21"/>
      <c r="N18" s="144" t="s">
        <v>55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/>
      <c r="AU18" s="143" t="s">
        <v>54</v>
      </c>
      <c r="AV18" s="143"/>
      <c r="AW18" s="143"/>
      <c r="AX18" s="143"/>
      <c r="AY18" s="143"/>
      <c r="AZ18" s="143"/>
      <c r="BA18" s="143"/>
      <c r="BB18" s="14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39" t="s">
        <v>137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/>
      <c r="N20" s="139" t="s">
        <v>141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4"/>
      <c r="AA20" s="139" t="s">
        <v>142</v>
      </c>
      <c r="AB20" s="140"/>
      <c r="AC20" s="140"/>
      <c r="AD20" s="140"/>
      <c r="AE20" s="140"/>
      <c r="AF20" s="140"/>
      <c r="AG20" s="140"/>
      <c r="AH20" s="140"/>
      <c r="AI20" s="140"/>
      <c r="AJ20" s="24"/>
      <c r="AK20" s="146" t="s">
        <v>138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39" t="s">
        <v>134</v>
      </c>
      <c r="BF20" s="140"/>
      <c r="BG20" s="140"/>
      <c r="BH20" s="140"/>
      <c r="BI20" s="140"/>
      <c r="BJ20" s="140"/>
      <c r="BK20" s="140"/>
      <c r="BL20" s="140"/>
    </row>
    <row r="21" spans="1:79" ht="23.25" customHeight="1" x14ac:dyDescent="0.2">
      <c r="A21"/>
      <c r="B21" s="143" t="s">
        <v>52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/>
      <c r="N21" s="143" t="s">
        <v>56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27"/>
      <c r="AA21" s="147" t="s">
        <v>57</v>
      </c>
      <c r="AB21" s="147"/>
      <c r="AC21" s="147"/>
      <c r="AD21" s="147"/>
      <c r="AE21" s="147"/>
      <c r="AF21" s="147"/>
      <c r="AG21" s="147"/>
      <c r="AH21" s="147"/>
      <c r="AI21" s="147"/>
      <c r="AJ21" s="27"/>
      <c r="AK21" s="145" t="s">
        <v>58</v>
      </c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27"/>
      <c r="BE21" s="143" t="s">
        <v>59</v>
      </c>
      <c r="BF21" s="143"/>
      <c r="BG21" s="143"/>
      <c r="BH21" s="143"/>
      <c r="BI21" s="143"/>
      <c r="BJ21" s="143"/>
      <c r="BK21" s="143"/>
      <c r="BL21" s="143"/>
    </row>
    <row r="22" spans="1:79" ht="6.75" customHeight="1" x14ac:dyDescent="0.2"/>
    <row r="23" spans="1:79" ht="15.75" customHeight="1" x14ac:dyDescent="0.2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27.75" customHeight="1" x14ac:dyDescent="0.2">
      <c r="A24" s="98" t="s">
        <v>3</v>
      </c>
      <c r="B24" s="98"/>
      <c r="C24" s="98"/>
      <c r="D24" s="98"/>
      <c r="E24" s="98"/>
      <c r="F24" s="98"/>
      <c r="G24" s="99" t="s">
        <v>38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102" t="s">
        <v>14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CA25" s="1" t="s">
        <v>50</v>
      </c>
    </row>
    <row r="26" spans="1:79" ht="25.5" customHeight="1" x14ac:dyDescent="0.2">
      <c r="A26" s="64">
        <v>1</v>
      </c>
      <c r="B26" s="64"/>
      <c r="C26" s="64"/>
      <c r="D26" s="64"/>
      <c r="E26" s="64"/>
      <c r="F26" s="64"/>
      <c r="G26" s="91" t="s">
        <v>79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7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31.5" customHeight="1" x14ac:dyDescent="0.2">
      <c r="A29" s="153" t="s">
        <v>124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7" t="s">
        <v>42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27.75" customHeight="1" x14ac:dyDescent="0.2">
      <c r="A32" s="98" t="s">
        <v>3</v>
      </c>
      <c r="B32" s="98"/>
      <c r="C32" s="98"/>
      <c r="D32" s="98"/>
      <c r="E32" s="98"/>
      <c r="F32" s="98"/>
      <c r="G32" s="99" t="s">
        <v>39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102" t="s">
        <v>14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91" t="s">
        <v>80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CA34" s="1" t="s">
        <v>49</v>
      </c>
    </row>
    <row r="36" spans="1:79" ht="15.75" customHeight="1" x14ac:dyDescent="0.2">
      <c r="A36" s="97" t="s">
        <v>75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79" ht="15.75" customHeight="1" x14ac:dyDescent="0.2">
      <c r="A37" s="97" t="s">
        <v>76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79" ht="15" customHeight="1" x14ac:dyDescent="0.2">
      <c r="A38" s="117" t="s">
        <v>135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</row>
    <row r="39" spans="1:79" ht="48" customHeight="1" x14ac:dyDescent="0.2">
      <c r="A39" s="82" t="s">
        <v>3</v>
      </c>
      <c r="B39" s="82"/>
      <c r="C39" s="82" t="s">
        <v>68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 t="s">
        <v>25</v>
      </c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 t="s">
        <v>45</v>
      </c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 t="s">
        <v>0</v>
      </c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79" ht="29.1" customHeight="1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 t="s">
        <v>2</v>
      </c>
      <c r="AB40" s="82"/>
      <c r="AC40" s="82"/>
      <c r="AD40" s="82"/>
      <c r="AE40" s="82"/>
      <c r="AF40" s="82" t="s">
        <v>1</v>
      </c>
      <c r="AG40" s="82"/>
      <c r="AH40" s="82"/>
      <c r="AI40" s="82"/>
      <c r="AJ40" s="82"/>
      <c r="AK40" s="82" t="s">
        <v>26</v>
      </c>
      <c r="AL40" s="82"/>
      <c r="AM40" s="82"/>
      <c r="AN40" s="82"/>
      <c r="AO40" s="82"/>
      <c r="AP40" s="82" t="s">
        <v>2</v>
      </c>
      <c r="AQ40" s="82"/>
      <c r="AR40" s="82"/>
      <c r="AS40" s="82"/>
      <c r="AT40" s="82"/>
      <c r="AU40" s="82" t="s">
        <v>1</v>
      </c>
      <c r="AV40" s="82"/>
      <c r="AW40" s="82"/>
      <c r="AX40" s="82"/>
      <c r="AY40" s="82"/>
      <c r="AZ40" s="82" t="s">
        <v>26</v>
      </c>
      <c r="BA40" s="82"/>
      <c r="BB40" s="82"/>
      <c r="BC40" s="82"/>
      <c r="BD40" s="82" t="s">
        <v>2</v>
      </c>
      <c r="BE40" s="82"/>
      <c r="BF40" s="82"/>
      <c r="BG40" s="82"/>
      <c r="BH40" s="82"/>
      <c r="BI40" s="82" t="s">
        <v>1</v>
      </c>
      <c r="BJ40" s="82"/>
      <c r="BK40" s="82"/>
      <c r="BL40" s="82"/>
      <c r="BM40" s="82"/>
      <c r="BN40" s="82" t="s">
        <v>27</v>
      </c>
      <c r="BO40" s="82"/>
      <c r="BP40" s="82"/>
      <c r="BQ40" s="82"/>
    </row>
    <row r="41" spans="1:79" ht="15.95" customHeight="1" x14ac:dyDescent="0.2">
      <c r="A41" s="116">
        <v>1</v>
      </c>
      <c r="B41" s="116"/>
      <c r="C41" s="116">
        <v>2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94">
        <v>3</v>
      </c>
      <c r="AB41" s="95"/>
      <c r="AC41" s="95"/>
      <c r="AD41" s="95"/>
      <c r="AE41" s="96"/>
      <c r="AF41" s="94">
        <v>4</v>
      </c>
      <c r="AG41" s="95"/>
      <c r="AH41" s="95"/>
      <c r="AI41" s="95"/>
      <c r="AJ41" s="96"/>
      <c r="AK41" s="94">
        <v>5</v>
      </c>
      <c r="AL41" s="95"/>
      <c r="AM41" s="95"/>
      <c r="AN41" s="95"/>
      <c r="AO41" s="96"/>
      <c r="AP41" s="94">
        <v>6</v>
      </c>
      <c r="AQ41" s="95"/>
      <c r="AR41" s="95"/>
      <c r="AS41" s="95"/>
      <c r="AT41" s="96"/>
      <c r="AU41" s="94">
        <v>7</v>
      </c>
      <c r="AV41" s="95"/>
      <c r="AW41" s="95"/>
      <c r="AX41" s="95"/>
      <c r="AY41" s="96"/>
      <c r="AZ41" s="94">
        <v>8</v>
      </c>
      <c r="BA41" s="95"/>
      <c r="BB41" s="95"/>
      <c r="BC41" s="96"/>
      <c r="BD41" s="94">
        <v>9</v>
      </c>
      <c r="BE41" s="95"/>
      <c r="BF41" s="95"/>
      <c r="BG41" s="95"/>
      <c r="BH41" s="96"/>
      <c r="BI41" s="116">
        <v>10</v>
      </c>
      <c r="BJ41" s="116"/>
      <c r="BK41" s="116"/>
      <c r="BL41" s="116"/>
      <c r="BM41" s="116"/>
      <c r="BN41" s="116">
        <v>11</v>
      </c>
      <c r="BO41" s="116"/>
      <c r="BP41" s="116"/>
      <c r="BQ41" s="116"/>
    </row>
    <row r="42" spans="1:79" ht="15.75" hidden="1" customHeight="1" x14ac:dyDescent="0.2">
      <c r="A42" s="64" t="s">
        <v>13</v>
      </c>
      <c r="B42" s="64"/>
      <c r="C42" s="133" t="s">
        <v>14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90" t="s">
        <v>10</v>
      </c>
      <c r="AB42" s="90"/>
      <c r="AC42" s="90"/>
      <c r="AD42" s="90"/>
      <c r="AE42" s="90"/>
      <c r="AF42" s="90" t="s">
        <v>9</v>
      </c>
      <c r="AG42" s="90"/>
      <c r="AH42" s="90"/>
      <c r="AI42" s="90"/>
      <c r="AJ42" s="90"/>
      <c r="AK42" s="55" t="s">
        <v>16</v>
      </c>
      <c r="AL42" s="55"/>
      <c r="AM42" s="55"/>
      <c r="AN42" s="55"/>
      <c r="AO42" s="55"/>
      <c r="AP42" s="90" t="s">
        <v>11</v>
      </c>
      <c r="AQ42" s="90"/>
      <c r="AR42" s="90"/>
      <c r="AS42" s="90"/>
      <c r="AT42" s="90"/>
      <c r="AU42" s="90" t="s">
        <v>12</v>
      </c>
      <c r="AV42" s="90"/>
      <c r="AW42" s="90"/>
      <c r="AX42" s="90"/>
      <c r="AY42" s="90"/>
      <c r="AZ42" s="55" t="s">
        <v>16</v>
      </c>
      <c r="BA42" s="55"/>
      <c r="BB42" s="55"/>
      <c r="BC42" s="5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76" t="s">
        <v>16</v>
      </c>
      <c r="BO42" s="76"/>
      <c r="BP42" s="76"/>
      <c r="BQ42" s="76"/>
      <c r="CA42" s="1" t="s">
        <v>19</v>
      </c>
    </row>
    <row r="43" spans="1:79" ht="25.5" customHeight="1" x14ac:dyDescent="0.2">
      <c r="A43" s="130">
        <v>1</v>
      </c>
      <c r="B43" s="130"/>
      <c r="C43" s="131" t="s">
        <v>81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105">
        <v>13091600</v>
      </c>
      <c r="AB43" s="105"/>
      <c r="AC43" s="105"/>
      <c r="AD43" s="105"/>
      <c r="AE43" s="105"/>
      <c r="AF43" s="105">
        <v>0</v>
      </c>
      <c r="AG43" s="105"/>
      <c r="AH43" s="105"/>
      <c r="AI43" s="105"/>
      <c r="AJ43" s="105"/>
      <c r="AK43" s="105">
        <f>AA43+AF43</f>
        <v>13091600</v>
      </c>
      <c r="AL43" s="105"/>
      <c r="AM43" s="105"/>
      <c r="AN43" s="105"/>
      <c r="AO43" s="105"/>
      <c r="AP43" s="105">
        <v>13069178.68</v>
      </c>
      <c r="AQ43" s="105"/>
      <c r="AR43" s="105"/>
      <c r="AS43" s="105"/>
      <c r="AT43" s="105"/>
      <c r="AU43" s="105">
        <v>0</v>
      </c>
      <c r="AV43" s="105"/>
      <c r="AW43" s="105"/>
      <c r="AX43" s="105"/>
      <c r="AY43" s="105"/>
      <c r="AZ43" s="105">
        <f>AP43+AU43</f>
        <v>13069178.68</v>
      </c>
      <c r="BA43" s="105"/>
      <c r="BB43" s="105"/>
      <c r="BC43" s="105"/>
      <c r="BD43" s="105">
        <f>AP43-AA43</f>
        <v>-22421.320000000298</v>
      </c>
      <c r="BE43" s="105"/>
      <c r="BF43" s="105"/>
      <c r="BG43" s="105"/>
      <c r="BH43" s="105"/>
      <c r="BI43" s="105">
        <f>AU43-AF43</f>
        <v>0</v>
      </c>
      <c r="BJ43" s="105"/>
      <c r="BK43" s="105"/>
      <c r="BL43" s="105"/>
      <c r="BM43" s="105"/>
      <c r="BN43" s="105">
        <f>BD43+BI43</f>
        <v>-22421.320000000298</v>
      </c>
      <c r="BO43" s="105"/>
      <c r="BP43" s="105"/>
      <c r="BQ43" s="105"/>
      <c r="CA43" s="1" t="s">
        <v>20</v>
      </c>
    </row>
    <row r="44" spans="1:79" s="40" customFormat="1" ht="15" customHeight="1" x14ac:dyDescent="0.2">
      <c r="A44" s="74"/>
      <c r="B44" s="74"/>
      <c r="C44" s="75" t="s">
        <v>82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73">
        <v>13091600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13091600</v>
      </c>
      <c r="AL44" s="73"/>
      <c r="AM44" s="73"/>
      <c r="AN44" s="73"/>
      <c r="AO44" s="73"/>
      <c r="AP44" s="73">
        <v>13069178.68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13069178.68</v>
      </c>
      <c r="BA44" s="73"/>
      <c r="BB44" s="73"/>
      <c r="BC44" s="73"/>
      <c r="BD44" s="73">
        <f>AP44-AA44</f>
        <v>-22421.320000000298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-22421.320000000298</v>
      </c>
      <c r="BO44" s="73"/>
      <c r="BP44" s="73"/>
      <c r="BQ44" s="73"/>
    </row>
    <row r="46" spans="1:79" ht="29.25" customHeight="1" x14ac:dyDescent="0.2">
      <c r="A46" s="97" t="s">
        <v>77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6" t="s">
        <v>3</v>
      </c>
      <c r="B48" s="116"/>
      <c r="C48" s="82" t="s">
        <v>61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</row>
    <row r="49" spans="1:79" ht="15.75" x14ac:dyDescent="0.2">
      <c r="A49" s="116">
        <v>1</v>
      </c>
      <c r="B49" s="116"/>
      <c r="C49" s="106">
        <v>2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</row>
    <row r="50" spans="1:79" hidden="1" x14ac:dyDescent="0.2">
      <c r="A50" s="114" t="s">
        <v>13</v>
      </c>
      <c r="B50" s="115"/>
      <c r="C50" s="107" t="s">
        <v>14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CA50" s="1" t="s">
        <v>71</v>
      </c>
    </row>
    <row r="51" spans="1:79" ht="14.25" customHeight="1" x14ac:dyDescent="0.2">
      <c r="A51" s="114">
        <v>1</v>
      </c>
      <c r="B51" s="115"/>
      <c r="C51" s="155" t="s">
        <v>83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CA51" s="1" t="s">
        <v>62</v>
      </c>
    </row>
    <row r="53" spans="1:79" ht="15.75" customHeight="1" x14ac:dyDescent="0.2">
      <c r="A53" s="97" t="s">
        <v>43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</row>
    <row r="54" spans="1:79" ht="15" customHeight="1" x14ac:dyDescent="0.2">
      <c r="A54" s="117" t="s">
        <v>135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</row>
    <row r="55" spans="1:79" ht="28.5" customHeight="1" x14ac:dyDescent="0.2">
      <c r="A55" s="78" t="s">
        <v>3</v>
      </c>
      <c r="B55" s="79"/>
      <c r="C55" s="82" t="s">
        <v>28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 t="s">
        <v>25</v>
      </c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 t="s">
        <v>45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 t="s">
        <v>0</v>
      </c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2"/>
      <c r="BP55" s="2"/>
      <c r="BQ55" s="2"/>
    </row>
    <row r="56" spans="1:79" ht="29.1" customHeight="1" x14ac:dyDescent="0.2">
      <c r="A56" s="80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 t="s">
        <v>2</v>
      </c>
      <c r="T56" s="82"/>
      <c r="U56" s="82"/>
      <c r="V56" s="82"/>
      <c r="W56" s="82"/>
      <c r="X56" s="82" t="s">
        <v>1</v>
      </c>
      <c r="Y56" s="82"/>
      <c r="Z56" s="82"/>
      <c r="AA56" s="82"/>
      <c r="AB56" s="82"/>
      <c r="AC56" s="82" t="s">
        <v>26</v>
      </c>
      <c r="AD56" s="82"/>
      <c r="AE56" s="82"/>
      <c r="AF56" s="82"/>
      <c r="AG56" s="82"/>
      <c r="AH56" s="82"/>
      <c r="AI56" s="82" t="s">
        <v>2</v>
      </c>
      <c r="AJ56" s="82"/>
      <c r="AK56" s="82"/>
      <c r="AL56" s="82"/>
      <c r="AM56" s="82"/>
      <c r="AN56" s="82" t="s">
        <v>1</v>
      </c>
      <c r="AO56" s="82"/>
      <c r="AP56" s="82"/>
      <c r="AQ56" s="82"/>
      <c r="AR56" s="82"/>
      <c r="AS56" s="82" t="s">
        <v>26</v>
      </c>
      <c r="AT56" s="82"/>
      <c r="AU56" s="82"/>
      <c r="AV56" s="82"/>
      <c r="AW56" s="82"/>
      <c r="AX56" s="82"/>
      <c r="AY56" s="84" t="s">
        <v>2</v>
      </c>
      <c r="AZ56" s="85"/>
      <c r="BA56" s="85"/>
      <c r="BB56" s="85"/>
      <c r="BC56" s="86"/>
      <c r="BD56" s="84" t="s">
        <v>1</v>
      </c>
      <c r="BE56" s="85"/>
      <c r="BF56" s="85"/>
      <c r="BG56" s="85"/>
      <c r="BH56" s="86"/>
      <c r="BI56" s="82" t="s">
        <v>26</v>
      </c>
      <c r="BJ56" s="82"/>
      <c r="BK56" s="82"/>
      <c r="BL56" s="82"/>
      <c r="BM56" s="82"/>
      <c r="BN56" s="82"/>
      <c r="BO56" s="2"/>
      <c r="BP56" s="2"/>
      <c r="BQ56" s="2"/>
    </row>
    <row r="57" spans="1:79" ht="15.95" customHeight="1" x14ac:dyDescent="0.25">
      <c r="A57" s="82">
        <v>1</v>
      </c>
      <c r="B57" s="82"/>
      <c r="C57" s="82">
        <v>2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>
        <v>3</v>
      </c>
      <c r="T57" s="82"/>
      <c r="U57" s="82"/>
      <c r="V57" s="82"/>
      <c r="W57" s="82"/>
      <c r="X57" s="82">
        <v>4</v>
      </c>
      <c r="Y57" s="82"/>
      <c r="Z57" s="82"/>
      <c r="AA57" s="82"/>
      <c r="AB57" s="82"/>
      <c r="AC57" s="82">
        <v>5</v>
      </c>
      <c r="AD57" s="82"/>
      <c r="AE57" s="82"/>
      <c r="AF57" s="82"/>
      <c r="AG57" s="82"/>
      <c r="AH57" s="82"/>
      <c r="AI57" s="82">
        <v>6</v>
      </c>
      <c r="AJ57" s="82"/>
      <c r="AK57" s="82"/>
      <c r="AL57" s="82"/>
      <c r="AM57" s="82"/>
      <c r="AN57" s="82">
        <v>7</v>
      </c>
      <c r="AO57" s="82"/>
      <c r="AP57" s="82"/>
      <c r="AQ57" s="82"/>
      <c r="AR57" s="82"/>
      <c r="AS57" s="82">
        <v>8</v>
      </c>
      <c r="AT57" s="82"/>
      <c r="AU57" s="82"/>
      <c r="AV57" s="82"/>
      <c r="AW57" s="82"/>
      <c r="AX57" s="82"/>
      <c r="AY57" s="82">
        <v>9</v>
      </c>
      <c r="AZ57" s="82"/>
      <c r="BA57" s="82"/>
      <c r="BB57" s="82"/>
      <c r="BC57" s="82"/>
      <c r="BD57" s="82">
        <v>10</v>
      </c>
      <c r="BE57" s="82"/>
      <c r="BF57" s="82"/>
      <c r="BG57" s="82"/>
      <c r="BH57" s="82"/>
      <c r="BI57" s="84">
        <v>11</v>
      </c>
      <c r="BJ57" s="85"/>
      <c r="BK57" s="85"/>
      <c r="BL57" s="85"/>
      <c r="BM57" s="85"/>
      <c r="BN57" s="86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90" t="s">
        <v>10</v>
      </c>
      <c r="T58" s="90"/>
      <c r="U58" s="90"/>
      <c r="V58" s="90"/>
      <c r="W58" s="90"/>
      <c r="X58" s="90" t="s">
        <v>9</v>
      </c>
      <c r="Y58" s="90"/>
      <c r="Z58" s="90"/>
      <c r="AA58" s="90"/>
      <c r="AB58" s="90"/>
      <c r="AC58" s="55" t="s">
        <v>16</v>
      </c>
      <c r="AD58" s="76"/>
      <c r="AE58" s="76"/>
      <c r="AF58" s="76"/>
      <c r="AG58" s="76"/>
      <c r="AH58" s="76"/>
      <c r="AI58" s="90" t="s">
        <v>11</v>
      </c>
      <c r="AJ58" s="90"/>
      <c r="AK58" s="90"/>
      <c r="AL58" s="90"/>
      <c r="AM58" s="90"/>
      <c r="AN58" s="90" t="s">
        <v>12</v>
      </c>
      <c r="AO58" s="90"/>
      <c r="AP58" s="90"/>
      <c r="AQ58" s="90"/>
      <c r="AR58" s="90"/>
      <c r="AS58" s="55" t="s">
        <v>16</v>
      </c>
      <c r="AT58" s="76"/>
      <c r="AU58" s="76"/>
      <c r="AV58" s="76"/>
      <c r="AW58" s="76"/>
      <c r="AX58" s="76"/>
      <c r="AY58" s="87" t="s">
        <v>17</v>
      </c>
      <c r="AZ58" s="88"/>
      <c r="BA58" s="88"/>
      <c r="BB58" s="88"/>
      <c r="BC58" s="89"/>
      <c r="BD58" s="87" t="s">
        <v>17</v>
      </c>
      <c r="BE58" s="88"/>
      <c r="BF58" s="88"/>
      <c r="BG58" s="88"/>
      <c r="BH58" s="89"/>
      <c r="BI58" s="76" t="s">
        <v>16</v>
      </c>
      <c r="BJ58" s="76"/>
      <c r="BK58" s="76"/>
      <c r="BL58" s="76"/>
      <c r="BM58" s="76"/>
      <c r="BN58" s="76"/>
      <c r="BO58" s="7"/>
      <c r="BP58" s="7"/>
      <c r="BQ58" s="7"/>
      <c r="CA58" s="1" t="s">
        <v>21</v>
      </c>
    </row>
    <row r="59" spans="1:79" ht="25.5" customHeight="1" x14ac:dyDescent="0.2">
      <c r="A59" s="64">
        <v>1</v>
      </c>
      <c r="B59" s="64"/>
      <c r="C59" s="77" t="s">
        <v>84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50"/>
      <c r="S59" s="63">
        <v>13091600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13091600</v>
      </c>
      <c r="AD59" s="63"/>
      <c r="AE59" s="63"/>
      <c r="AF59" s="63"/>
      <c r="AG59" s="63"/>
      <c r="AH59" s="63"/>
      <c r="AI59" s="63">
        <v>13069178.68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13069178.68</v>
      </c>
      <c r="AT59" s="63"/>
      <c r="AU59" s="63"/>
      <c r="AV59" s="63"/>
      <c r="AW59" s="63"/>
      <c r="AX59" s="63"/>
      <c r="AY59" s="63">
        <f>AI59-S59</f>
        <v>-22421.320000000298</v>
      </c>
      <c r="AZ59" s="63"/>
      <c r="BA59" s="63"/>
      <c r="BB59" s="63"/>
      <c r="BC59" s="63"/>
      <c r="BD59" s="83">
        <f>AN59-X59</f>
        <v>0</v>
      </c>
      <c r="BE59" s="83"/>
      <c r="BF59" s="83"/>
      <c r="BG59" s="83"/>
      <c r="BH59" s="83"/>
      <c r="BI59" s="83">
        <f>AY59+BD59</f>
        <v>-22421.320000000298</v>
      </c>
      <c r="BJ59" s="83"/>
      <c r="BK59" s="83"/>
      <c r="BL59" s="83"/>
      <c r="BM59" s="83"/>
      <c r="BN59" s="83"/>
      <c r="BO59" s="8"/>
      <c r="BP59" s="8"/>
      <c r="BQ59" s="8"/>
      <c r="CA59" s="1" t="s">
        <v>22</v>
      </c>
    </row>
    <row r="60" spans="1:79" s="40" customFormat="1" ht="15" customHeight="1" x14ac:dyDescent="0.2">
      <c r="A60" s="68"/>
      <c r="B60" s="68"/>
      <c r="C60" s="72" t="s">
        <v>85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  <c r="S60" s="67">
        <v>13091600</v>
      </c>
      <c r="T60" s="67"/>
      <c r="U60" s="67"/>
      <c r="V60" s="67"/>
      <c r="W60" s="67"/>
      <c r="X60" s="67">
        <v>0</v>
      </c>
      <c r="Y60" s="67"/>
      <c r="Z60" s="67"/>
      <c r="AA60" s="67"/>
      <c r="AB60" s="67"/>
      <c r="AC60" s="67">
        <f>S60+X60</f>
        <v>13091600</v>
      </c>
      <c r="AD60" s="67"/>
      <c r="AE60" s="67"/>
      <c r="AF60" s="67"/>
      <c r="AG60" s="67"/>
      <c r="AH60" s="67"/>
      <c r="AI60" s="67">
        <v>13069178.68</v>
      </c>
      <c r="AJ60" s="67"/>
      <c r="AK60" s="67"/>
      <c r="AL60" s="67"/>
      <c r="AM60" s="67"/>
      <c r="AN60" s="67">
        <v>0</v>
      </c>
      <c r="AO60" s="67"/>
      <c r="AP60" s="67"/>
      <c r="AQ60" s="67"/>
      <c r="AR60" s="67"/>
      <c r="AS60" s="67">
        <f>AI60+AN60</f>
        <v>13069178.68</v>
      </c>
      <c r="AT60" s="67"/>
      <c r="AU60" s="67"/>
      <c r="AV60" s="67"/>
      <c r="AW60" s="67"/>
      <c r="AX60" s="67"/>
      <c r="AY60" s="67">
        <f>AI60-S60</f>
        <v>-22421.320000000298</v>
      </c>
      <c r="AZ60" s="67"/>
      <c r="BA60" s="67"/>
      <c r="BB60" s="67"/>
      <c r="BC60" s="67"/>
      <c r="BD60" s="71">
        <f>AN60-X60</f>
        <v>0</v>
      </c>
      <c r="BE60" s="71"/>
      <c r="BF60" s="71"/>
      <c r="BG60" s="71"/>
      <c r="BH60" s="71"/>
      <c r="BI60" s="71">
        <f>AY60+BD60</f>
        <v>-22421.320000000298</v>
      </c>
      <c r="BJ60" s="71"/>
      <c r="BK60" s="71"/>
      <c r="BL60" s="71"/>
      <c r="BM60" s="71"/>
      <c r="BN60" s="71"/>
      <c r="BO60" s="41"/>
      <c r="BP60" s="41"/>
      <c r="BQ60" s="41"/>
    </row>
    <row r="62" spans="1:79" ht="15.75" customHeight="1" x14ac:dyDescent="0.2">
      <c r="A62" s="97" t="s">
        <v>44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</row>
    <row r="63" spans="1:79" ht="15.75" customHeight="1" x14ac:dyDescent="0.2">
      <c r="A63" s="97" t="s">
        <v>63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</row>
    <row r="64" spans="1:79" ht="8.25" customHeight="1" x14ac:dyDescent="0.2"/>
    <row r="65" spans="1:79" ht="45" customHeight="1" x14ac:dyDescent="0.2">
      <c r="A65" s="78" t="s">
        <v>3</v>
      </c>
      <c r="B65" s="79"/>
      <c r="C65" s="78" t="s">
        <v>6</v>
      </c>
      <c r="D65" s="110"/>
      <c r="E65" s="110"/>
      <c r="F65" s="110"/>
      <c r="G65" s="110"/>
      <c r="H65" s="110"/>
      <c r="I65" s="79"/>
      <c r="J65" s="78" t="s">
        <v>5</v>
      </c>
      <c r="K65" s="110"/>
      <c r="L65" s="110"/>
      <c r="M65" s="110"/>
      <c r="N65" s="79"/>
      <c r="O65" s="78" t="s">
        <v>4</v>
      </c>
      <c r="P65" s="110"/>
      <c r="Q65" s="110"/>
      <c r="R65" s="110"/>
      <c r="S65" s="110"/>
      <c r="T65" s="110"/>
      <c r="U65" s="110"/>
      <c r="V65" s="110"/>
      <c r="W65" s="110"/>
      <c r="X65" s="79"/>
      <c r="Y65" s="82" t="s">
        <v>25</v>
      </c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 t="s">
        <v>46</v>
      </c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137" t="s">
        <v>0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0"/>
      <c r="B66" s="81"/>
      <c r="C66" s="80"/>
      <c r="D66" s="111"/>
      <c r="E66" s="111"/>
      <c r="F66" s="111"/>
      <c r="G66" s="111"/>
      <c r="H66" s="111"/>
      <c r="I66" s="81"/>
      <c r="J66" s="80"/>
      <c r="K66" s="111"/>
      <c r="L66" s="111"/>
      <c r="M66" s="111"/>
      <c r="N66" s="81"/>
      <c r="O66" s="80"/>
      <c r="P66" s="111"/>
      <c r="Q66" s="111"/>
      <c r="R66" s="111"/>
      <c r="S66" s="111"/>
      <c r="T66" s="111"/>
      <c r="U66" s="111"/>
      <c r="V66" s="111"/>
      <c r="W66" s="111"/>
      <c r="X66" s="81"/>
      <c r="Y66" s="84" t="s">
        <v>2</v>
      </c>
      <c r="Z66" s="85"/>
      <c r="AA66" s="85"/>
      <c r="AB66" s="85"/>
      <c r="AC66" s="86"/>
      <c r="AD66" s="84" t="s">
        <v>1</v>
      </c>
      <c r="AE66" s="85"/>
      <c r="AF66" s="85"/>
      <c r="AG66" s="85"/>
      <c r="AH66" s="86"/>
      <c r="AI66" s="82" t="s">
        <v>26</v>
      </c>
      <c r="AJ66" s="82"/>
      <c r="AK66" s="82"/>
      <c r="AL66" s="82"/>
      <c r="AM66" s="82"/>
      <c r="AN66" s="82" t="s">
        <v>2</v>
      </c>
      <c r="AO66" s="82"/>
      <c r="AP66" s="82"/>
      <c r="AQ66" s="82"/>
      <c r="AR66" s="82"/>
      <c r="AS66" s="82" t="s">
        <v>1</v>
      </c>
      <c r="AT66" s="82"/>
      <c r="AU66" s="82"/>
      <c r="AV66" s="82"/>
      <c r="AW66" s="82"/>
      <c r="AX66" s="82" t="s">
        <v>26</v>
      </c>
      <c r="AY66" s="82"/>
      <c r="AZ66" s="82"/>
      <c r="BA66" s="82"/>
      <c r="BB66" s="82"/>
      <c r="BC66" s="82" t="s">
        <v>2</v>
      </c>
      <c r="BD66" s="82"/>
      <c r="BE66" s="82"/>
      <c r="BF66" s="82"/>
      <c r="BG66" s="82"/>
      <c r="BH66" s="82" t="s">
        <v>1</v>
      </c>
      <c r="BI66" s="82"/>
      <c r="BJ66" s="82"/>
      <c r="BK66" s="82"/>
      <c r="BL66" s="82"/>
      <c r="BM66" s="82" t="s">
        <v>26</v>
      </c>
      <c r="BN66" s="82"/>
      <c r="BO66" s="82"/>
      <c r="BP66" s="82"/>
      <c r="BQ66" s="8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2">
        <v>1</v>
      </c>
      <c r="B67" s="82"/>
      <c r="C67" s="82">
        <v>2</v>
      </c>
      <c r="D67" s="82"/>
      <c r="E67" s="82"/>
      <c r="F67" s="82"/>
      <c r="G67" s="82"/>
      <c r="H67" s="82"/>
      <c r="I67" s="82"/>
      <c r="J67" s="82">
        <v>3</v>
      </c>
      <c r="K67" s="82"/>
      <c r="L67" s="82"/>
      <c r="M67" s="82"/>
      <c r="N67" s="82"/>
      <c r="O67" s="82">
        <v>4</v>
      </c>
      <c r="P67" s="82"/>
      <c r="Q67" s="82"/>
      <c r="R67" s="82"/>
      <c r="S67" s="82"/>
      <c r="T67" s="82"/>
      <c r="U67" s="82"/>
      <c r="V67" s="82"/>
      <c r="W67" s="82"/>
      <c r="X67" s="82"/>
      <c r="Y67" s="82">
        <v>5</v>
      </c>
      <c r="Z67" s="82"/>
      <c r="AA67" s="82"/>
      <c r="AB67" s="82"/>
      <c r="AC67" s="82"/>
      <c r="AD67" s="82">
        <v>6</v>
      </c>
      <c r="AE67" s="82"/>
      <c r="AF67" s="82"/>
      <c r="AG67" s="82"/>
      <c r="AH67" s="82"/>
      <c r="AI67" s="82">
        <v>7</v>
      </c>
      <c r="AJ67" s="82"/>
      <c r="AK67" s="82"/>
      <c r="AL67" s="82"/>
      <c r="AM67" s="82"/>
      <c r="AN67" s="84">
        <v>8</v>
      </c>
      <c r="AO67" s="85"/>
      <c r="AP67" s="85"/>
      <c r="AQ67" s="85"/>
      <c r="AR67" s="86"/>
      <c r="AS67" s="84">
        <v>9</v>
      </c>
      <c r="AT67" s="85"/>
      <c r="AU67" s="85"/>
      <c r="AV67" s="85"/>
      <c r="AW67" s="86"/>
      <c r="AX67" s="84">
        <v>10</v>
      </c>
      <c r="AY67" s="85"/>
      <c r="AZ67" s="85"/>
      <c r="BA67" s="85"/>
      <c r="BB67" s="86"/>
      <c r="BC67" s="84">
        <v>11</v>
      </c>
      <c r="BD67" s="85"/>
      <c r="BE67" s="85"/>
      <c r="BF67" s="85"/>
      <c r="BG67" s="86"/>
      <c r="BH67" s="84">
        <v>12</v>
      </c>
      <c r="BI67" s="85"/>
      <c r="BJ67" s="85"/>
      <c r="BK67" s="85"/>
      <c r="BL67" s="86"/>
      <c r="BM67" s="84">
        <v>13</v>
      </c>
      <c r="BN67" s="85"/>
      <c r="BO67" s="85"/>
      <c r="BP67" s="85"/>
      <c r="BQ67" s="8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4" t="s">
        <v>36</v>
      </c>
      <c r="B68" s="64"/>
      <c r="C68" s="102" t="s">
        <v>14</v>
      </c>
      <c r="D68" s="103"/>
      <c r="E68" s="103"/>
      <c r="F68" s="103"/>
      <c r="G68" s="103"/>
      <c r="H68" s="103"/>
      <c r="I68" s="104"/>
      <c r="J68" s="64" t="s">
        <v>15</v>
      </c>
      <c r="K68" s="64"/>
      <c r="L68" s="64"/>
      <c r="M68" s="64"/>
      <c r="N68" s="64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102"/>
      <c r="Y68" s="90" t="s">
        <v>10</v>
      </c>
      <c r="Z68" s="90"/>
      <c r="AA68" s="90"/>
      <c r="AB68" s="90"/>
      <c r="AC68" s="90"/>
      <c r="AD68" s="90" t="s">
        <v>29</v>
      </c>
      <c r="AE68" s="90"/>
      <c r="AF68" s="90"/>
      <c r="AG68" s="90"/>
      <c r="AH68" s="90"/>
      <c r="AI68" s="90" t="s">
        <v>16</v>
      </c>
      <c r="AJ68" s="90"/>
      <c r="AK68" s="90"/>
      <c r="AL68" s="90"/>
      <c r="AM68" s="90"/>
      <c r="AN68" s="90" t="s">
        <v>30</v>
      </c>
      <c r="AO68" s="90"/>
      <c r="AP68" s="90"/>
      <c r="AQ68" s="90"/>
      <c r="AR68" s="90"/>
      <c r="AS68" s="90" t="s">
        <v>11</v>
      </c>
      <c r="AT68" s="90"/>
      <c r="AU68" s="90"/>
      <c r="AV68" s="90"/>
      <c r="AW68" s="90"/>
      <c r="AX68" s="90" t="s">
        <v>16</v>
      </c>
      <c r="AY68" s="90"/>
      <c r="AZ68" s="90"/>
      <c r="BA68" s="90"/>
      <c r="BB68" s="90"/>
      <c r="BC68" s="90" t="s">
        <v>32</v>
      </c>
      <c r="BD68" s="90"/>
      <c r="BE68" s="90"/>
      <c r="BF68" s="90"/>
      <c r="BG68" s="90"/>
      <c r="BH68" s="90" t="s">
        <v>32</v>
      </c>
      <c r="BI68" s="90"/>
      <c r="BJ68" s="90"/>
      <c r="BK68" s="90"/>
      <c r="BL68" s="90"/>
      <c r="BM68" s="132" t="s">
        <v>16</v>
      </c>
      <c r="BN68" s="132"/>
      <c r="BO68" s="132"/>
      <c r="BP68" s="132"/>
      <c r="BQ68" s="13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68">
        <v>0</v>
      </c>
      <c r="B69" s="68"/>
      <c r="C69" s="70" t="s">
        <v>86</v>
      </c>
      <c r="D69" s="70"/>
      <c r="E69" s="70"/>
      <c r="F69" s="70"/>
      <c r="G69" s="70"/>
      <c r="H69" s="70"/>
      <c r="I69" s="70"/>
      <c r="J69" s="70" t="s">
        <v>87</v>
      </c>
      <c r="K69" s="70"/>
      <c r="L69" s="70"/>
      <c r="M69" s="70"/>
      <c r="N69" s="70"/>
      <c r="O69" s="70" t="s">
        <v>87</v>
      </c>
      <c r="P69" s="70"/>
      <c r="Q69" s="70"/>
      <c r="R69" s="70"/>
      <c r="S69" s="70"/>
      <c r="T69" s="70"/>
      <c r="U69" s="70"/>
      <c r="V69" s="70"/>
      <c r="W69" s="70"/>
      <c r="X69" s="70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s="40" customFormat="1" ht="38.25" customHeight="1" x14ac:dyDescent="0.2">
      <c r="A70" s="68">
        <v>0</v>
      </c>
      <c r="B70" s="68"/>
      <c r="C70" s="69" t="s">
        <v>88</v>
      </c>
      <c r="D70" s="57"/>
      <c r="E70" s="57"/>
      <c r="F70" s="57"/>
      <c r="G70" s="57"/>
      <c r="H70" s="57"/>
      <c r="I70" s="58"/>
      <c r="J70" s="70" t="s">
        <v>87</v>
      </c>
      <c r="K70" s="70"/>
      <c r="L70" s="70"/>
      <c r="M70" s="70"/>
      <c r="N70" s="70"/>
      <c r="O70" s="70" t="s">
        <v>87</v>
      </c>
      <c r="P70" s="70"/>
      <c r="Q70" s="70"/>
      <c r="R70" s="70"/>
      <c r="S70" s="70"/>
      <c r="T70" s="70"/>
      <c r="U70" s="70"/>
      <c r="V70" s="70"/>
      <c r="W70" s="70"/>
      <c r="X70" s="70"/>
      <c r="Y70" s="67">
        <v>67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67</v>
      </c>
      <c r="AJ70" s="67"/>
      <c r="AK70" s="67"/>
      <c r="AL70" s="67"/>
      <c r="AM70" s="67"/>
      <c r="AN70" s="67">
        <v>67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67</v>
      </c>
      <c r="AY70" s="67"/>
      <c r="AZ70" s="67"/>
      <c r="BA70" s="67"/>
      <c r="BB70" s="67"/>
      <c r="BC70" s="67">
        <f t="shared" ref="BC70:BC76" si="0">AN70-Y70</f>
        <v>0</v>
      </c>
      <c r="BD70" s="67"/>
      <c r="BE70" s="67"/>
      <c r="BF70" s="67"/>
      <c r="BG70" s="67"/>
      <c r="BH70" s="67">
        <f t="shared" ref="BH70:BH76" si="1">AS70-AD70</f>
        <v>0</v>
      </c>
      <c r="BI70" s="67"/>
      <c r="BJ70" s="67"/>
      <c r="BK70" s="67"/>
      <c r="BL70" s="67"/>
      <c r="BM70" s="67">
        <v>0</v>
      </c>
      <c r="BN70" s="67"/>
      <c r="BO70" s="67"/>
      <c r="BP70" s="67"/>
      <c r="BQ70" s="67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25.5" customHeight="1" x14ac:dyDescent="0.2">
      <c r="A71" s="64">
        <v>1</v>
      </c>
      <c r="B71" s="64"/>
      <c r="C71" s="65" t="s">
        <v>89</v>
      </c>
      <c r="D71" s="49"/>
      <c r="E71" s="49"/>
      <c r="F71" s="49"/>
      <c r="G71" s="49"/>
      <c r="H71" s="49"/>
      <c r="I71" s="50"/>
      <c r="J71" s="66" t="s">
        <v>90</v>
      </c>
      <c r="K71" s="66"/>
      <c r="L71" s="66"/>
      <c r="M71" s="66"/>
      <c r="N71" s="66"/>
      <c r="O71" s="65" t="s">
        <v>91</v>
      </c>
      <c r="P71" s="49"/>
      <c r="Q71" s="49"/>
      <c r="R71" s="49"/>
      <c r="S71" s="49"/>
      <c r="T71" s="49"/>
      <c r="U71" s="49"/>
      <c r="V71" s="49"/>
      <c r="W71" s="49"/>
      <c r="X71" s="50"/>
      <c r="Y71" s="63">
        <v>5</v>
      </c>
      <c r="Z71" s="63"/>
      <c r="AA71" s="63"/>
      <c r="AB71" s="63"/>
      <c r="AC71" s="63"/>
      <c r="AD71" s="63">
        <v>0</v>
      </c>
      <c r="AE71" s="63"/>
      <c r="AF71" s="63"/>
      <c r="AG71" s="63"/>
      <c r="AH71" s="63"/>
      <c r="AI71" s="63">
        <v>5</v>
      </c>
      <c r="AJ71" s="63"/>
      <c r="AK71" s="63"/>
      <c r="AL71" s="63"/>
      <c r="AM71" s="63"/>
      <c r="AN71" s="63">
        <v>5</v>
      </c>
      <c r="AO71" s="63"/>
      <c r="AP71" s="63"/>
      <c r="AQ71" s="63"/>
      <c r="AR71" s="63"/>
      <c r="AS71" s="63">
        <v>0</v>
      </c>
      <c r="AT71" s="63"/>
      <c r="AU71" s="63"/>
      <c r="AV71" s="63"/>
      <c r="AW71" s="63"/>
      <c r="AX71" s="63">
        <v>5</v>
      </c>
      <c r="AY71" s="63"/>
      <c r="AZ71" s="63"/>
      <c r="BA71" s="63"/>
      <c r="BB71" s="63"/>
      <c r="BC71" s="63">
        <f t="shared" si="0"/>
        <v>0</v>
      </c>
      <c r="BD71" s="63"/>
      <c r="BE71" s="63"/>
      <c r="BF71" s="63"/>
      <c r="BG71" s="63"/>
      <c r="BH71" s="63">
        <f t="shared" si="1"/>
        <v>0</v>
      </c>
      <c r="BI71" s="63"/>
      <c r="BJ71" s="63"/>
      <c r="BK71" s="63"/>
      <c r="BL71" s="63"/>
      <c r="BM71" s="63">
        <v>0</v>
      </c>
      <c r="BN71" s="63"/>
      <c r="BO71" s="63"/>
      <c r="BP71" s="63"/>
      <c r="BQ71" s="6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64">
        <v>2</v>
      </c>
      <c r="B72" s="64"/>
      <c r="C72" s="65" t="s">
        <v>92</v>
      </c>
      <c r="D72" s="49"/>
      <c r="E72" s="49"/>
      <c r="F72" s="49"/>
      <c r="G72" s="49"/>
      <c r="H72" s="49"/>
      <c r="I72" s="50"/>
      <c r="J72" s="66" t="s">
        <v>90</v>
      </c>
      <c r="K72" s="66"/>
      <c r="L72" s="66"/>
      <c r="M72" s="66"/>
      <c r="N72" s="66"/>
      <c r="O72" s="65" t="s">
        <v>93</v>
      </c>
      <c r="P72" s="49"/>
      <c r="Q72" s="49"/>
      <c r="R72" s="49"/>
      <c r="S72" s="49"/>
      <c r="T72" s="49"/>
      <c r="U72" s="49"/>
      <c r="V72" s="49"/>
      <c r="W72" s="49"/>
      <c r="X72" s="50"/>
      <c r="Y72" s="63">
        <v>73.650000000000006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 t="s">
        <v>94</v>
      </c>
      <c r="AJ72" s="63"/>
      <c r="AK72" s="63"/>
      <c r="AL72" s="63"/>
      <c r="AM72" s="63"/>
      <c r="AN72" s="63">
        <v>73.459999999999994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 t="s">
        <v>95</v>
      </c>
      <c r="AY72" s="63"/>
      <c r="AZ72" s="63"/>
      <c r="BA72" s="63"/>
      <c r="BB72" s="63"/>
      <c r="BC72" s="63">
        <f t="shared" si="0"/>
        <v>-0.19000000000001194</v>
      </c>
      <c r="BD72" s="63"/>
      <c r="BE72" s="63"/>
      <c r="BF72" s="63"/>
      <c r="BG72" s="63"/>
      <c r="BH72" s="63">
        <f t="shared" si="1"/>
        <v>0</v>
      </c>
      <c r="BI72" s="63"/>
      <c r="BJ72" s="63"/>
      <c r="BK72" s="63"/>
      <c r="BL72" s="63"/>
      <c r="BM72" s="63">
        <v>-0.19000000000001194</v>
      </c>
      <c r="BN72" s="63"/>
      <c r="BO72" s="63"/>
      <c r="BP72" s="63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64">
        <v>3</v>
      </c>
      <c r="B73" s="64"/>
      <c r="C73" s="65" t="s">
        <v>96</v>
      </c>
      <c r="D73" s="49"/>
      <c r="E73" s="49"/>
      <c r="F73" s="49"/>
      <c r="G73" s="49"/>
      <c r="H73" s="49"/>
      <c r="I73" s="50"/>
      <c r="J73" s="66" t="s">
        <v>90</v>
      </c>
      <c r="K73" s="66"/>
      <c r="L73" s="66"/>
      <c r="M73" s="66"/>
      <c r="N73" s="66"/>
      <c r="O73" s="65" t="s">
        <v>93</v>
      </c>
      <c r="P73" s="49"/>
      <c r="Q73" s="49"/>
      <c r="R73" s="49"/>
      <c r="S73" s="49"/>
      <c r="T73" s="49"/>
      <c r="U73" s="49"/>
      <c r="V73" s="49"/>
      <c r="W73" s="49"/>
      <c r="X73" s="50"/>
      <c r="Y73" s="63">
        <v>73.650000000000006</v>
      </c>
      <c r="Z73" s="63"/>
      <c r="AA73" s="63"/>
      <c r="AB73" s="63"/>
      <c r="AC73" s="63"/>
      <c r="AD73" s="63">
        <v>0</v>
      </c>
      <c r="AE73" s="63"/>
      <c r="AF73" s="63"/>
      <c r="AG73" s="63"/>
      <c r="AH73" s="63"/>
      <c r="AI73" s="63" t="s">
        <v>94</v>
      </c>
      <c r="AJ73" s="63"/>
      <c r="AK73" s="63"/>
      <c r="AL73" s="63"/>
      <c r="AM73" s="63"/>
      <c r="AN73" s="63">
        <v>73.459999999999994</v>
      </c>
      <c r="AO73" s="63"/>
      <c r="AP73" s="63"/>
      <c r="AQ73" s="63"/>
      <c r="AR73" s="63"/>
      <c r="AS73" s="63">
        <v>0</v>
      </c>
      <c r="AT73" s="63"/>
      <c r="AU73" s="63"/>
      <c r="AV73" s="63"/>
      <c r="AW73" s="63"/>
      <c r="AX73" s="63" t="s">
        <v>95</v>
      </c>
      <c r="AY73" s="63"/>
      <c r="AZ73" s="63"/>
      <c r="BA73" s="63"/>
      <c r="BB73" s="63"/>
      <c r="BC73" s="63">
        <f t="shared" si="0"/>
        <v>-0.19000000000001194</v>
      </c>
      <c r="BD73" s="63"/>
      <c r="BE73" s="63"/>
      <c r="BF73" s="63"/>
      <c r="BG73" s="63"/>
      <c r="BH73" s="63">
        <f t="shared" si="1"/>
        <v>0</v>
      </c>
      <c r="BI73" s="63"/>
      <c r="BJ73" s="63"/>
      <c r="BK73" s="63"/>
      <c r="BL73" s="63"/>
      <c r="BM73" s="63">
        <v>-0.19000000000001194</v>
      </c>
      <c r="BN73" s="63"/>
      <c r="BO73" s="63"/>
      <c r="BP73" s="63"/>
      <c r="BQ73" s="6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4">
        <v>5</v>
      </c>
      <c r="B74" s="64"/>
      <c r="C74" s="65" t="s">
        <v>88</v>
      </c>
      <c r="D74" s="49"/>
      <c r="E74" s="49"/>
      <c r="F74" s="49"/>
      <c r="G74" s="49"/>
      <c r="H74" s="49"/>
      <c r="I74" s="50"/>
      <c r="J74" s="66" t="s">
        <v>97</v>
      </c>
      <c r="K74" s="66"/>
      <c r="L74" s="66"/>
      <c r="M74" s="66"/>
      <c r="N74" s="66"/>
      <c r="O74" s="65" t="s">
        <v>98</v>
      </c>
      <c r="P74" s="49"/>
      <c r="Q74" s="49"/>
      <c r="R74" s="49"/>
      <c r="S74" s="49"/>
      <c r="T74" s="49"/>
      <c r="U74" s="49"/>
      <c r="V74" s="49"/>
      <c r="W74" s="49"/>
      <c r="X74" s="50"/>
      <c r="Y74" s="63">
        <v>67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67</v>
      </c>
      <c r="AJ74" s="63"/>
      <c r="AK74" s="63"/>
      <c r="AL74" s="63"/>
      <c r="AM74" s="63"/>
      <c r="AN74" s="63">
        <v>67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67</v>
      </c>
      <c r="AY74" s="63"/>
      <c r="AZ74" s="63"/>
      <c r="BA74" s="63"/>
      <c r="BB74" s="63"/>
      <c r="BC74" s="63">
        <f t="shared" si="0"/>
        <v>0</v>
      </c>
      <c r="BD74" s="63"/>
      <c r="BE74" s="63"/>
      <c r="BF74" s="63"/>
      <c r="BG74" s="63"/>
      <c r="BH74" s="63">
        <f t="shared" si="1"/>
        <v>0</v>
      </c>
      <c r="BI74" s="63"/>
      <c r="BJ74" s="63"/>
      <c r="BK74" s="63"/>
      <c r="BL74" s="63"/>
      <c r="BM74" s="63">
        <v>0</v>
      </c>
      <c r="BN74" s="63"/>
      <c r="BO74" s="63"/>
      <c r="BP74" s="63"/>
      <c r="BQ74" s="6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4">
        <v>6</v>
      </c>
      <c r="B75" s="64"/>
      <c r="C75" s="65" t="s">
        <v>99</v>
      </c>
      <c r="D75" s="49"/>
      <c r="E75" s="49"/>
      <c r="F75" s="49"/>
      <c r="G75" s="49"/>
      <c r="H75" s="49"/>
      <c r="I75" s="50"/>
      <c r="J75" s="66" t="s">
        <v>97</v>
      </c>
      <c r="K75" s="66"/>
      <c r="L75" s="66"/>
      <c r="M75" s="66"/>
      <c r="N75" s="66"/>
      <c r="O75" s="65" t="s">
        <v>98</v>
      </c>
      <c r="P75" s="49"/>
      <c r="Q75" s="49"/>
      <c r="R75" s="49"/>
      <c r="S75" s="49"/>
      <c r="T75" s="49"/>
      <c r="U75" s="49"/>
      <c r="V75" s="49"/>
      <c r="W75" s="49"/>
      <c r="X75" s="50"/>
      <c r="Y75" s="63">
        <v>55</v>
      </c>
      <c r="Z75" s="63"/>
      <c r="AA75" s="63"/>
      <c r="AB75" s="63"/>
      <c r="AC75" s="63"/>
      <c r="AD75" s="63">
        <v>0</v>
      </c>
      <c r="AE75" s="63"/>
      <c r="AF75" s="63"/>
      <c r="AG75" s="63"/>
      <c r="AH75" s="63"/>
      <c r="AI75" s="63">
        <v>55</v>
      </c>
      <c r="AJ75" s="63"/>
      <c r="AK75" s="63"/>
      <c r="AL75" s="63"/>
      <c r="AM75" s="63"/>
      <c r="AN75" s="63">
        <v>55</v>
      </c>
      <c r="AO75" s="63"/>
      <c r="AP75" s="63"/>
      <c r="AQ75" s="63"/>
      <c r="AR75" s="63"/>
      <c r="AS75" s="63">
        <v>0</v>
      </c>
      <c r="AT75" s="63"/>
      <c r="AU75" s="63"/>
      <c r="AV75" s="63"/>
      <c r="AW75" s="63"/>
      <c r="AX75" s="63">
        <v>55</v>
      </c>
      <c r="AY75" s="63"/>
      <c r="AZ75" s="63"/>
      <c r="BA75" s="63"/>
      <c r="BB75" s="63"/>
      <c r="BC75" s="63">
        <f t="shared" si="0"/>
        <v>0</v>
      </c>
      <c r="BD75" s="63"/>
      <c r="BE75" s="63"/>
      <c r="BF75" s="63"/>
      <c r="BG75" s="63"/>
      <c r="BH75" s="63">
        <f t="shared" si="1"/>
        <v>0</v>
      </c>
      <c r="BI75" s="63"/>
      <c r="BJ75" s="63"/>
      <c r="BK75" s="63"/>
      <c r="BL75" s="63"/>
      <c r="BM75" s="63">
        <v>0</v>
      </c>
      <c r="BN75" s="63"/>
      <c r="BO75" s="63"/>
      <c r="BP75" s="63"/>
      <c r="BQ75" s="6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4">
        <v>7</v>
      </c>
      <c r="B76" s="64"/>
      <c r="C76" s="65" t="s">
        <v>100</v>
      </c>
      <c r="D76" s="49"/>
      <c r="E76" s="49"/>
      <c r="F76" s="49"/>
      <c r="G76" s="49"/>
      <c r="H76" s="49"/>
      <c r="I76" s="50"/>
      <c r="J76" s="66" t="s">
        <v>97</v>
      </c>
      <c r="K76" s="66"/>
      <c r="L76" s="66"/>
      <c r="M76" s="66"/>
      <c r="N76" s="66"/>
      <c r="O76" s="65" t="s">
        <v>98</v>
      </c>
      <c r="P76" s="49"/>
      <c r="Q76" s="49"/>
      <c r="R76" s="49"/>
      <c r="S76" s="49"/>
      <c r="T76" s="49"/>
      <c r="U76" s="49"/>
      <c r="V76" s="49"/>
      <c r="W76" s="49"/>
      <c r="X76" s="50"/>
      <c r="Y76" s="63">
        <v>12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12</v>
      </c>
      <c r="AJ76" s="63"/>
      <c r="AK76" s="63"/>
      <c r="AL76" s="63"/>
      <c r="AM76" s="63"/>
      <c r="AN76" s="63">
        <v>12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12</v>
      </c>
      <c r="AY76" s="63"/>
      <c r="AZ76" s="63"/>
      <c r="BA76" s="63"/>
      <c r="BB76" s="63"/>
      <c r="BC76" s="63">
        <f t="shared" si="0"/>
        <v>0</v>
      </c>
      <c r="BD76" s="63"/>
      <c r="BE76" s="63"/>
      <c r="BF76" s="63"/>
      <c r="BG76" s="63"/>
      <c r="BH76" s="63">
        <f t="shared" si="1"/>
        <v>0</v>
      </c>
      <c r="BI76" s="63"/>
      <c r="BJ76" s="63"/>
      <c r="BK76" s="63"/>
      <c r="BL76" s="63"/>
      <c r="BM76" s="63">
        <v>0</v>
      </c>
      <c r="BN76" s="63"/>
      <c r="BO76" s="63"/>
      <c r="BP76" s="63"/>
      <c r="BQ76" s="6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68">
        <v>0</v>
      </c>
      <c r="B77" s="68"/>
      <c r="C77" s="69" t="s">
        <v>101</v>
      </c>
      <c r="D77" s="57"/>
      <c r="E77" s="57"/>
      <c r="F77" s="57"/>
      <c r="G77" s="57"/>
      <c r="H77" s="57"/>
      <c r="I77" s="58"/>
      <c r="J77" s="70" t="s">
        <v>87</v>
      </c>
      <c r="K77" s="70"/>
      <c r="L77" s="70"/>
      <c r="M77" s="70"/>
      <c r="N77" s="70"/>
      <c r="O77" s="69" t="s">
        <v>87</v>
      </c>
      <c r="P77" s="57"/>
      <c r="Q77" s="57"/>
      <c r="R77" s="57"/>
      <c r="S77" s="57"/>
      <c r="T77" s="57"/>
      <c r="U77" s="57"/>
      <c r="V77" s="57"/>
      <c r="W77" s="57"/>
      <c r="X77" s="58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4">
        <v>8</v>
      </c>
      <c r="B78" s="64"/>
      <c r="C78" s="65" t="s">
        <v>102</v>
      </c>
      <c r="D78" s="49"/>
      <c r="E78" s="49"/>
      <c r="F78" s="49"/>
      <c r="G78" s="49"/>
      <c r="H78" s="49"/>
      <c r="I78" s="50"/>
      <c r="J78" s="66" t="s">
        <v>97</v>
      </c>
      <c r="K78" s="66"/>
      <c r="L78" s="66"/>
      <c r="M78" s="66"/>
      <c r="N78" s="66"/>
      <c r="O78" s="65" t="s">
        <v>103</v>
      </c>
      <c r="P78" s="49"/>
      <c r="Q78" s="49"/>
      <c r="R78" s="49"/>
      <c r="S78" s="49"/>
      <c r="T78" s="49"/>
      <c r="U78" s="49"/>
      <c r="V78" s="49"/>
      <c r="W78" s="49"/>
      <c r="X78" s="50"/>
      <c r="Y78" s="63">
        <v>2119</v>
      </c>
      <c r="Z78" s="63"/>
      <c r="AA78" s="63"/>
      <c r="AB78" s="63"/>
      <c r="AC78" s="63"/>
      <c r="AD78" s="63">
        <v>0</v>
      </c>
      <c r="AE78" s="63"/>
      <c r="AF78" s="63"/>
      <c r="AG78" s="63"/>
      <c r="AH78" s="63"/>
      <c r="AI78" s="63">
        <v>2119</v>
      </c>
      <c r="AJ78" s="63"/>
      <c r="AK78" s="63"/>
      <c r="AL78" s="63"/>
      <c r="AM78" s="63"/>
      <c r="AN78" s="63">
        <v>2120</v>
      </c>
      <c r="AO78" s="63"/>
      <c r="AP78" s="63"/>
      <c r="AQ78" s="63"/>
      <c r="AR78" s="63"/>
      <c r="AS78" s="63">
        <v>0</v>
      </c>
      <c r="AT78" s="63"/>
      <c r="AU78" s="63"/>
      <c r="AV78" s="63"/>
      <c r="AW78" s="63"/>
      <c r="AX78" s="63">
        <v>2120</v>
      </c>
      <c r="AY78" s="63"/>
      <c r="AZ78" s="63"/>
      <c r="BA78" s="63"/>
      <c r="BB78" s="63"/>
      <c r="BC78" s="63">
        <f t="shared" ref="BC78:BC83" si="2">AN78-Y78</f>
        <v>1</v>
      </c>
      <c r="BD78" s="63"/>
      <c r="BE78" s="63"/>
      <c r="BF78" s="63"/>
      <c r="BG78" s="63"/>
      <c r="BH78" s="63">
        <f t="shared" ref="BH78:BH83" si="3">AS78-AD78</f>
        <v>0</v>
      </c>
      <c r="BI78" s="63"/>
      <c r="BJ78" s="63"/>
      <c r="BK78" s="63"/>
      <c r="BL78" s="63"/>
      <c r="BM78" s="63">
        <v>1</v>
      </c>
      <c r="BN78" s="63"/>
      <c r="BO78" s="63"/>
      <c r="BP78" s="63"/>
      <c r="BQ78" s="6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4">
        <v>9</v>
      </c>
      <c r="B79" s="64"/>
      <c r="C79" s="65" t="s">
        <v>104</v>
      </c>
      <c r="D79" s="49"/>
      <c r="E79" s="49"/>
      <c r="F79" s="49"/>
      <c r="G79" s="49"/>
      <c r="H79" s="49"/>
      <c r="I79" s="50"/>
      <c r="J79" s="66" t="s">
        <v>97</v>
      </c>
      <c r="K79" s="66"/>
      <c r="L79" s="66"/>
      <c r="M79" s="66"/>
      <c r="N79" s="66"/>
      <c r="O79" s="65" t="s">
        <v>103</v>
      </c>
      <c r="P79" s="49"/>
      <c r="Q79" s="49"/>
      <c r="R79" s="49"/>
      <c r="S79" s="49"/>
      <c r="T79" s="49"/>
      <c r="U79" s="49"/>
      <c r="V79" s="49"/>
      <c r="W79" s="49"/>
      <c r="X79" s="50"/>
      <c r="Y79" s="63">
        <v>239</v>
      </c>
      <c r="Z79" s="63"/>
      <c r="AA79" s="63"/>
      <c r="AB79" s="63"/>
      <c r="AC79" s="63"/>
      <c r="AD79" s="63">
        <v>0</v>
      </c>
      <c r="AE79" s="63"/>
      <c r="AF79" s="63"/>
      <c r="AG79" s="63"/>
      <c r="AH79" s="63"/>
      <c r="AI79" s="63">
        <v>239</v>
      </c>
      <c r="AJ79" s="63"/>
      <c r="AK79" s="63"/>
      <c r="AL79" s="63"/>
      <c r="AM79" s="63"/>
      <c r="AN79" s="63">
        <v>257</v>
      </c>
      <c r="AO79" s="63"/>
      <c r="AP79" s="63"/>
      <c r="AQ79" s="63"/>
      <c r="AR79" s="63"/>
      <c r="AS79" s="63">
        <v>0</v>
      </c>
      <c r="AT79" s="63"/>
      <c r="AU79" s="63"/>
      <c r="AV79" s="63"/>
      <c r="AW79" s="63"/>
      <c r="AX79" s="63">
        <v>257</v>
      </c>
      <c r="AY79" s="63"/>
      <c r="AZ79" s="63"/>
      <c r="BA79" s="63"/>
      <c r="BB79" s="63"/>
      <c r="BC79" s="63">
        <f t="shared" si="2"/>
        <v>18</v>
      </c>
      <c r="BD79" s="63"/>
      <c r="BE79" s="63"/>
      <c r="BF79" s="63"/>
      <c r="BG79" s="63"/>
      <c r="BH79" s="63">
        <f t="shared" si="3"/>
        <v>0</v>
      </c>
      <c r="BI79" s="63"/>
      <c r="BJ79" s="63"/>
      <c r="BK79" s="63"/>
      <c r="BL79" s="63"/>
      <c r="BM79" s="63">
        <v>18</v>
      </c>
      <c r="BN79" s="63"/>
      <c r="BO79" s="63"/>
      <c r="BP79" s="63"/>
      <c r="BQ79" s="6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4">
        <v>10</v>
      </c>
      <c r="B80" s="64"/>
      <c r="C80" s="65" t="s">
        <v>105</v>
      </c>
      <c r="D80" s="49"/>
      <c r="E80" s="49"/>
      <c r="F80" s="49"/>
      <c r="G80" s="49"/>
      <c r="H80" s="49"/>
      <c r="I80" s="50"/>
      <c r="J80" s="66" t="s">
        <v>97</v>
      </c>
      <c r="K80" s="66"/>
      <c r="L80" s="66"/>
      <c r="M80" s="66"/>
      <c r="N80" s="66"/>
      <c r="O80" s="65" t="s">
        <v>106</v>
      </c>
      <c r="P80" s="49"/>
      <c r="Q80" s="49"/>
      <c r="R80" s="49"/>
      <c r="S80" s="49"/>
      <c r="T80" s="49"/>
      <c r="U80" s="49"/>
      <c r="V80" s="49"/>
      <c r="W80" s="49"/>
      <c r="X80" s="50"/>
      <c r="Y80" s="63">
        <v>461</v>
      </c>
      <c r="Z80" s="63"/>
      <c r="AA80" s="63"/>
      <c r="AB80" s="63"/>
      <c r="AC80" s="63"/>
      <c r="AD80" s="63">
        <v>0</v>
      </c>
      <c r="AE80" s="63"/>
      <c r="AF80" s="63"/>
      <c r="AG80" s="63"/>
      <c r="AH80" s="63"/>
      <c r="AI80" s="63">
        <v>461</v>
      </c>
      <c r="AJ80" s="63"/>
      <c r="AK80" s="63"/>
      <c r="AL80" s="63"/>
      <c r="AM80" s="63"/>
      <c r="AN80" s="63">
        <v>516</v>
      </c>
      <c r="AO80" s="63"/>
      <c r="AP80" s="63"/>
      <c r="AQ80" s="63"/>
      <c r="AR80" s="63"/>
      <c r="AS80" s="63">
        <v>0</v>
      </c>
      <c r="AT80" s="63"/>
      <c r="AU80" s="63"/>
      <c r="AV80" s="63"/>
      <c r="AW80" s="63"/>
      <c r="AX80" s="63">
        <v>516</v>
      </c>
      <c r="AY80" s="63"/>
      <c r="AZ80" s="63"/>
      <c r="BA80" s="63"/>
      <c r="BB80" s="63"/>
      <c r="BC80" s="63">
        <f t="shared" si="2"/>
        <v>55</v>
      </c>
      <c r="BD80" s="63"/>
      <c r="BE80" s="63"/>
      <c r="BF80" s="63"/>
      <c r="BG80" s="63"/>
      <c r="BH80" s="63">
        <f t="shared" si="3"/>
        <v>0</v>
      </c>
      <c r="BI80" s="63"/>
      <c r="BJ80" s="63"/>
      <c r="BK80" s="63"/>
      <c r="BL80" s="63"/>
      <c r="BM80" s="63">
        <v>55</v>
      </c>
      <c r="BN80" s="63"/>
      <c r="BO80" s="63"/>
      <c r="BP80" s="63"/>
      <c r="BQ80" s="6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8.25" customHeight="1" x14ac:dyDescent="0.2">
      <c r="A81" s="64">
        <v>11</v>
      </c>
      <c r="B81" s="64"/>
      <c r="C81" s="65" t="s">
        <v>107</v>
      </c>
      <c r="D81" s="49"/>
      <c r="E81" s="49"/>
      <c r="F81" s="49"/>
      <c r="G81" s="49"/>
      <c r="H81" s="49"/>
      <c r="I81" s="50"/>
      <c r="J81" s="66" t="s">
        <v>97</v>
      </c>
      <c r="K81" s="66"/>
      <c r="L81" s="66"/>
      <c r="M81" s="66"/>
      <c r="N81" s="66"/>
      <c r="O81" s="65" t="s">
        <v>106</v>
      </c>
      <c r="P81" s="49"/>
      <c r="Q81" s="49"/>
      <c r="R81" s="49"/>
      <c r="S81" s="49"/>
      <c r="T81" s="49"/>
      <c r="U81" s="49"/>
      <c r="V81" s="49"/>
      <c r="W81" s="49"/>
      <c r="X81" s="50"/>
      <c r="Y81" s="63">
        <v>461</v>
      </c>
      <c r="Z81" s="63"/>
      <c r="AA81" s="63"/>
      <c r="AB81" s="63"/>
      <c r="AC81" s="63"/>
      <c r="AD81" s="63">
        <v>0</v>
      </c>
      <c r="AE81" s="63"/>
      <c r="AF81" s="63"/>
      <c r="AG81" s="63"/>
      <c r="AH81" s="63"/>
      <c r="AI81" s="63">
        <v>461</v>
      </c>
      <c r="AJ81" s="63"/>
      <c r="AK81" s="63"/>
      <c r="AL81" s="63"/>
      <c r="AM81" s="63"/>
      <c r="AN81" s="63">
        <v>516</v>
      </c>
      <c r="AO81" s="63"/>
      <c r="AP81" s="63"/>
      <c r="AQ81" s="63"/>
      <c r="AR81" s="63"/>
      <c r="AS81" s="63">
        <v>0</v>
      </c>
      <c r="AT81" s="63"/>
      <c r="AU81" s="63"/>
      <c r="AV81" s="63"/>
      <c r="AW81" s="63"/>
      <c r="AX81" s="63">
        <v>516</v>
      </c>
      <c r="AY81" s="63"/>
      <c r="AZ81" s="63"/>
      <c r="BA81" s="63"/>
      <c r="BB81" s="63"/>
      <c r="BC81" s="63">
        <f t="shared" si="2"/>
        <v>55</v>
      </c>
      <c r="BD81" s="63"/>
      <c r="BE81" s="63"/>
      <c r="BF81" s="63"/>
      <c r="BG81" s="63"/>
      <c r="BH81" s="63">
        <f t="shared" si="3"/>
        <v>0</v>
      </c>
      <c r="BI81" s="63"/>
      <c r="BJ81" s="63"/>
      <c r="BK81" s="63"/>
      <c r="BL81" s="63"/>
      <c r="BM81" s="63">
        <v>55</v>
      </c>
      <c r="BN81" s="63"/>
      <c r="BO81" s="63"/>
      <c r="BP81" s="63"/>
      <c r="BQ81" s="6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38.25" customHeight="1" x14ac:dyDescent="0.2">
      <c r="A82" s="64">
        <v>12</v>
      </c>
      <c r="B82" s="64"/>
      <c r="C82" s="65" t="s">
        <v>108</v>
      </c>
      <c r="D82" s="49"/>
      <c r="E82" s="49"/>
      <c r="F82" s="49"/>
      <c r="G82" s="49"/>
      <c r="H82" s="49"/>
      <c r="I82" s="50"/>
      <c r="J82" s="66" t="s">
        <v>97</v>
      </c>
      <c r="K82" s="66"/>
      <c r="L82" s="66"/>
      <c r="M82" s="66"/>
      <c r="N82" s="66"/>
      <c r="O82" s="65" t="s">
        <v>106</v>
      </c>
      <c r="P82" s="49"/>
      <c r="Q82" s="49"/>
      <c r="R82" s="49"/>
      <c r="S82" s="49"/>
      <c r="T82" s="49"/>
      <c r="U82" s="49"/>
      <c r="V82" s="49"/>
      <c r="W82" s="49"/>
      <c r="X82" s="50"/>
      <c r="Y82" s="63">
        <v>1500</v>
      </c>
      <c r="Z82" s="63"/>
      <c r="AA82" s="63"/>
      <c r="AB82" s="63"/>
      <c r="AC82" s="63"/>
      <c r="AD82" s="63">
        <v>0</v>
      </c>
      <c r="AE82" s="63"/>
      <c r="AF82" s="63"/>
      <c r="AG82" s="63"/>
      <c r="AH82" s="63"/>
      <c r="AI82" s="63">
        <v>1500</v>
      </c>
      <c r="AJ82" s="63"/>
      <c r="AK82" s="63"/>
      <c r="AL82" s="63"/>
      <c r="AM82" s="63"/>
      <c r="AN82" s="63">
        <v>1501</v>
      </c>
      <c r="AO82" s="63"/>
      <c r="AP82" s="63"/>
      <c r="AQ82" s="63"/>
      <c r="AR82" s="63"/>
      <c r="AS82" s="63">
        <v>0</v>
      </c>
      <c r="AT82" s="63"/>
      <c r="AU82" s="63"/>
      <c r="AV82" s="63"/>
      <c r="AW82" s="63"/>
      <c r="AX82" s="63">
        <v>1501</v>
      </c>
      <c r="AY82" s="63"/>
      <c r="AZ82" s="63"/>
      <c r="BA82" s="63"/>
      <c r="BB82" s="63"/>
      <c r="BC82" s="63">
        <f t="shared" si="2"/>
        <v>1</v>
      </c>
      <c r="BD82" s="63"/>
      <c r="BE82" s="63"/>
      <c r="BF82" s="63"/>
      <c r="BG82" s="63"/>
      <c r="BH82" s="63">
        <f t="shared" si="3"/>
        <v>0</v>
      </c>
      <c r="BI82" s="63"/>
      <c r="BJ82" s="63"/>
      <c r="BK82" s="63"/>
      <c r="BL82" s="63"/>
      <c r="BM82" s="63">
        <v>1</v>
      </c>
      <c r="BN82" s="63"/>
      <c r="BO82" s="63"/>
      <c r="BP82" s="63"/>
      <c r="BQ82" s="6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38.25" customHeight="1" x14ac:dyDescent="0.2">
      <c r="A83" s="64">
        <v>13</v>
      </c>
      <c r="B83" s="64"/>
      <c r="C83" s="65" t="s">
        <v>109</v>
      </c>
      <c r="D83" s="49"/>
      <c r="E83" s="49"/>
      <c r="F83" s="49"/>
      <c r="G83" s="49"/>
      <c r="H83" s="49"/>
      <c r="I83" s="50"/>
      <c r="J83" s="66" t="s">
        <v>97</v>
      </c>
      <c r="K83" s="66"/>
      <c r="L83" s="66"/>
      <c r="M83" s="66"/>
      <c r="N83" s="66"/>
      <c r="O83" s="65" t="s">
        <v>106</v>
      </c>
      <c r="P83" s="49"/>
      <c r="Q83" s="49"/>
      <c r="R83" s="49"/>
      <c r="S83" s="49"/>
      <c r="T83" s="49"/>
      <c r="U83" s="49"/>
      <c r="V83" s="49"/>
      <c r="W83" s="49"/>
      <c r="X83" s="50"/>
      <c r="Y83" s="63">
        <v>619</v>
      </c>
      <c r="Z83" s="63"/>
      <c r="AA83" s="63"/>
      <c r="AB83" s="63"/>
      <c r="AC83" s="63"/>
      <c r="AD83" s="63">
        <v>0</v>
      </c>
      <c r="AE83" s="63"/>
      <c r="AF83" s="63"/>
      <c r="AG83" s="63"/>
      <c r="AH83" s="63"/>
      <c r="AI83" s="63">
        <v>619</v>
      </c>
      <c r="AJ83" s="63"/>
      <c r="AK83" s="63"/>
      <c r="AL83" s="63"/>
      <c r="AM83" s="63"/>
      <c r="AN83" s="63">
        <v>619</v>
      </c>
      <c r="AO83" s="63"/>
      <c r="AP83" s="63"/>
      <c r="AQ83" s="63"/>
      <c r="AR83" s="63"/>
      <c r="AS83" s="63">
        <v>0</v>
      </c>
      <c r="AT83" s="63"/>
      <c r="AU83" s="63"/>
      <c r="AV83" s="63"/>
      <c r="AW83" s="63"/>
      <c r="AX83" s="63">
        <v>619</v>
      </c>
      <c r="AY83" s="63"/>
      <c r="AZ83" s="63"/>
      <c r="BA83" s="63"/>
      <c r="BB83" s="63"/>
      <c r="BC83" s="63">
        <f t="shared" si="2"/>
        <v>0</v>
      </c>
      <c r="BD83" s="63"/>
      <c r="BE83" s="63"/>
      <c r="BF83" s="63"/>
      <c r="BG83" s="63"/>
      <c r="BH83" s="63">
        <f t="shared" si="3"/>
        <v>0</v>
      </c>
      <c r="BI83" s="63"/>
      <c r="BJ83" s="63"/>
      <c r="BK83" s="63"/>
      <c r="BL83" s="63"/>
      <c r="BM83" s="63">
        <v>0</v>
      </c>
      <c r="BN83" s="63"/>
      <c r="BO83" s="63"/>
      <c r="BP83" s="63"/>
      <c r="BQ83" s="6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s="40" customFormat="1" ht="15.75" x14ac:dyDescent="0.2">
      <c r="A84" s="68">
        <v>0</v>
      </c>
      <c r="B84" s="68"/>
      <c r="C84" s="69" t="s">
        <v>110</v>
      </c>
      <c r="D84" s="57"/>
      <c r="E84" s="57"/>
      <c r="F84" s="57"/>
      <c r="G84" s="57"/>
      <c r="H84" s="57"/>
      <c r="I84" s="58"/>
      <c r="J84" s="70" t="s">
        <v>87</v>
      </c>
      <c r="K84" s="70"/>
      <c r="L84" s="70"/>
      <c r="M84" s="70"/>
      <c r="N84" s="70"/>
      <c r="O84" s="69" t="s">
        <v>87</v>
      </c>
      <c r="P84" s="57"/>
      <c r="Q84" s="57"/>
      <c r="R84" s="57"/>
      <c r="S84" s="57"/>
      <c r="T84" s="57"/>
      <c r="U84" s="57"/>
      <c r="V84" s="57"/>
      <c r="W84" s="57"/>
      <c r="X84" s="58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9" ht="25.5" customHeight="1" x14ac:dyDescent="0.2">
      <c r="A85" s="64">
        <v>14</v>
      </c>
      <c r="B85" s="64"/>
      <c r="C85" s="65" t="s">
        <v>111</v>
      </c>
      <c r="D85" s="49"/>
      <c r="E85" s="49"/>
      <c r="F85" s="49"/>
      <c r="G85" s="49"/>
      <c r="H85" s="49"/>
      <c r="I85" s="50"/>
      <c r="J85" s="66" t="s">
        <v>112</v>
      </c>
      <c r="K85" s="66"/>
      <c r="L85" s="66"/>
      <c r="M85" s="66"/>
      <c r="N85" s="66"/>
      <c r="O85" s="65" t="s">
        <v>113</v>
      </c>
      <c r="P85" s="49"/>
      <c r="Q85" s="49"/>
      <c r="R85" s="49"/>
      <c r="S85" s="49"/>
      <c r="T85" s="49"/>
      <c r="U85" s="49"/>
      <c r="V85" s="49"/>
      <c r="W85" s="49"/>
      <c r="X85" s="50"/>
      <c r="Y85" s="63">
        <v>6178</v>
      </c>
      <c r="Z85" s="63"/>
      <c r="AA85" s="63"/>
      <c r="AB85" s="63"/>
      <c r="AC85" s="63"/>
      <c r="AD85" s="63">
        <v>0</v>
      </c>
      <c r="AE85" s="63"/>
      <c r="AF85" s="63"/>
      <c r="AG85" s="63"/>
      <c r="AH85" s="63"/>
      <c r="AI85" s="63">
        <v>6178</v>
      </c>
      <c r="AJ85" s="63"/>
      <c r="AK85" s="63"/>
      <c r="AL85" s="63"/>
      <c r="AM85" s="63"/>
      <c r="AN85" s="63">
        <v>6165</v>
      </c>
      <c r="AO85" s="63"/>
      <c r="AP85" s="63"/>
      <c r="AQ85" s="63"/>
      <c r="AR85" s="63"/>
      <c r="AS85" s="63">
        <v>0</v>
      </c>
      <c r="AT85" s="63"/>
      <c r="AU85" s="63"/>
      <c r="AV85" s="63"/>
      <c r="AW85" s="63"/>
      <c r="AX85" s="63">
        <v>6165</v>
      </c>
      <c r="AY85" s="63"/>
      <c r="AZ85" s="63"/>
      <c r="BA85" s="63"/>
      <c r="BB85" s="63"/>
      <c r="BC85" s="63">
        <f>AN85-Y85</f>
        <v>-13</v>
      </c>
      <c r="BD85" s="63"/>
      <c r="BE85" s="63"/>
      <c r="BF85" s="63"/>
      <c r="BG85" s="63"/>
      <c r="BH85" s="63">
        <f>AS85-AD85</f>
        <v>0</v>
      </c>
      <c r="BI85" s="63"/>
      <c r="BJ85" s="63"/>
      <c r="BK85" s="63"/>
      <c r="BL85" s="63"/>
      <c r="BM85" s="63">
        <v>-13</v>
      </c>
      <c r="BN85" s="63"/>
      <c r="BO85" s="63"/>
      <c r="BP85" s="63"/>
      <c r="BQ85" s="6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40" customFormat="1" ht="15.75" x14ac:dyDescent="0.2">
      <c r="A86" s="68">
        <v>0</v>
      </c>
      <c r="B86" s="68"/>
      <c r="C86" s="69" t="s">
        <v>114</v>
      </c>
      <c r="D86" s="57"/>
      <c r="E86" s="57"/>
      <c r="F86" s="57"/>
      <c r="G86" s="57"/>
      <c r="H86" s="57"/>
      <c r="I86" s="58"/>
      <c r="J86" s="70" t="s">
        <v>87</v>
      </c>
      <c r="K86" s="70"/>
      <c r="L86" s="70"/>
      <c r="M86" s="70"/>
      <c r="N86" s="70"/>
      <c r="O86" s="69" t="s">
        <v>87</v>
      </c>
      <c r="P86" s="57"/>
      <c r="Q86" s="57"/>
      <c r="R86" s="57"/>
      <c r="S86" s="57"/>
      <c r="T86" s="57"/>
      <c r="U86" s="57"/>
      <c r="V86" s="57"/>
      <c r="W86" s="57"/>
      <c r="X86" s="58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9" ht="51" customHeight="1" x14ac:dyDescent="0.2">
      <c r="A87" s="64">
        <v>15</v>
      </c>
      <c r="B87" s="64"/>
      <c r="C87" s="65" t="s">
        <v>115</v>
      </c>
      <c r="D87" s="49"/>
      <c r="E87" s="49"/>
      <c r="F87" s="49"/>
      <c r="G87" s="49"/>
      <c r="H87" s="49"/>
      <c r="I87" s="50"/>
      <c r="J87" s="66" t="s">
        <v>116</v>
      </c>
      <c r="K87" s="66"/>
      <c r="L87" s="66"/>
      <c r="M87" s="66"/>
      <c r="N87" s="66"/>
      <c r="O87" s="65" t="s">
        <v>113</v>
      </c>
      <c r="P87" s="49"/>
      <c r="Q87" s="49"/>
      <c r="R87" s="49"/>
      <c r="S87" s="49"/>
      <c r="T87" s="49"/>
      <c r="U87" s="49"/>
      <c r="V87" s="49"/>
      <c r="W87" s="49"/>
      <c r="X87" s="50"/>
      <c r="Y87" s="63">
        <v>100</v>
      </c>
      <c r="Z87" s="63"/>
      <c r="AA87" s="63"/>
      <c r="AB87" s="63"/>
      <c r="AC87" s="63"/>
      <c r="AD87" s="63">
        <v>0</v>
      </c>
      <c r="AE87" s="63"/>
      <c r="AF87" s="63"/>
      <c r="AG87" s="63"/>
      <c r="AH87" s="63"/>
      <c r="AI87" s="63">
        <v>100</v>
      </c>
      <c r="AJ87" s="63"/>
      <c r="AK87" s="63"/>
      <c r="AL87" s="63"/>
      <c r="AM87" s="63"/>
      <c r="AN87" s="63">
        <v>100</v>
      </c>
      <c r="AO87" s="63"/>
      <c r="AP87" s="63"/>
      <c r="AQ87" s="63"/>
      <c r="AR87" s="63"/>
      <c r="AS87" s="63">
        <v>0</v>
      </c>
      <c r="AT87" s="63"/>
      <c r="AU87" s="63"/>
      <c r="AV87" s="63"/>
      <c r="AW87" s="63"/>
      <c r="AX87" s="63">
        <v>100</v>
      </c>
      <c r="AY87" s="63"/>
      <c r="AZ87" s="63"/>
      <c r="BA87" s="63"/>
      <c r="BB87" s="63"/>
      <c r="BC87" s="63">
        <f>AN87-Y87</f>
        <v>0</v>
      </c>
      <c r="BD87" s="63"/>
      <c r="BE87" s="63"/>
      <c r="BF87" s="63"/>
      <c r="BG87" s="63"/>
      <c r="BH87" s="63">
        <f>AS87-AD87</f>
        <v>0</v>
      </c>
      <c r="BI87" s="63"/>
      <c r="BJ87" s="63"/>
      <c r="BK87" s="63"/>
      <c r="BL87" s="63"/>
      <c r="BM87" s="63">
        <v>0</v>
      </c>
      <c r="BN87" s="63"/>
      <c r="BO87" s="63"/>
      <c r="BP87" s="63"/>
      <c r="BQ87" s="6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38.25" customHeight="1" x14ac:dyDescent="0.2">
      <c r="A88" s="64">
        <v>16</v>
      </c>
      <c r="B88" s="64"/>
      <c r="C88" s="65" t="s">
        <v>117</v>
      </c>
      <c r="D88" s="49"/>
      <c r="E88" s="49"/>
      <c r="F88" s="49"/>
      <c r="G88" s="49"/>
      <c r="H88" s="49"/>
      <c r="I88" s="50"/>
      <c r="J88" s="66" t="s">
        <v>116</v>
      </c>
      <c r="K88" s="66"/>
      <c r="L88" s="66"/>
      <c r="M88" s="66"/>
      <c r="N88" s="66"/>
      <c r="O88" s="65" t="s">
        <v>113</v>
      </c>
      <c r="P88" s="49"/>
      <c r="Q88" s="49"/>
      <c r="R88" s="49"/>
      <c r="S88" s="49"/>
      <c r="T88" s="49"/>
      <c r="U88" s="49"/>
      <c r="V88" s="49"/>
      <c r="W88" s="49"/>
      <c r="X88" s="50"/>
      <c r="Y88" s="63">
        <v>100</v>
      </c>
      <c r="Z88" s="63"/>
      <c r="AA88" s="63"/>
      <c r="AB88" s="63"/>
      <c r="AC88" s="63"/>
      <c r="AD88" s="63">
        <v>0</v>
      </c>
      <c r="AE88" s="63"/>
      <c r="AF88" s="63"/>
      <c r="AG88" s="63"/>
      <c r="AH88" s="63"/>
      <c r="AI88" s="63">
        <v>100</v>
      </c>
      <c r="AJ88" s="63"/>
      <c r="AK88" s="63"/>
      <c r="AL88" s="63"/>
      <c r="AM88" s="63"/>
      <c r="AN88" s="63">
        <v>100</v>
      </c>
      <c r="AO88" s="63"/>
      <c r="AP88" s="63"/>
      <c r="AQ88" s="63"/>
      <c r="AR88" s="63"/>
      <c r="AS88" s="63">
        <v>0</v>
      </c>
      <c r="AT88" s="63"/>
      <c r="AU88" s="63"/>
      <c r="AV88" s="63"/>
      <c r="AW88" s="63"/>
      <c r="AX88" s="63">
        <v>100</v>
      </c>
      <c r="AY88" s="63"/>
      <c r="AZ88" s="63"/>
      <c r="BA88" s="63"/>
      <c r="BB88" s="63"/>
      <c r="BC88" s="63">
        <f>AN88-Y88</f>
        <v>0</v>
      </c>
      <c r="BD88" s="63"/>
      <c r="BE88" s="63"/>
      <c r="BF88" s="63"/>
      <c r="BG88" s="63"/>
      <c r="BH88" s="63">
        <f>AS88-AD88</f>
        <v>0</v>
      </c>
      <c r="BI88" s="63"/>
      <c r="BJ88" s="63"/>
      <c r="BK88" s="63"/>
      <c r="BL88" s="63"/>
      <c r="BM88" s="63">
        <v>0</v>
      </c>
      <c r="BN88" s="63"/>
      <c r="BO88" s="63"/>
      <c r="BP88" s="63"/>
      <c r="BQ88" s="6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 customHeight="1" x14ac:dyDescent="0.2">
      <c r="A90" s="97" t="s">
        <v>64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</row>
    <row r="91" spans="1:79" ht="9" customHeight="1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45" customHeight="1" x14ac:dyDescent="0.2">
      <c r="A92" s="78" t="s">
        <v>3</v>
      </c>
      <c r="B92" s="79"/>
      <c r="C92" s="78" t="s">
        <v>6</v>
      </c>
      <c r="D92" s="110"/>
      <c r="E92" s="110"/>
      <c r="F92" s="110"/>
      <c r="G92" s="110"/>
      <c r="H92" s="110"/>
      <c r="I92" s="79"/>
      <c r="J92" s="78" t="s">
        <v>5</v>
      </c>
      <c r="K92" s="110"/>
      <c r="L92" s="110"/>
      <c r="M92" s="110"/>
      <c r="N92" s="79"/>
      <c r="O92" s="84" t="s">
        <v>65</v>
      </c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9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9" s="38" customFormat="1" ht="15.95" customHeight="1" x14ac:dyDescent="0.2">
      <c r="A93" s="113">
        <v>1</v>
      </c>
      <c r="B93" s="113"/>
      <c r="C93" s="113">
        <v>2</v>
      </c>
      <c r="D93" s="113"/>
      <c r="E93" s="113"/>
      <c r="F93" s="113"/>
      <c r="G93" s="113"/>
      <c r="H93" s="113"/>
      <c r="I93" s="113"/>
      <c r="J93" s="113">
        <v>3</v>
      </c>
      <c r="K93" s="113"/>
      <c r="L93" s="113"/>
      <c r="M93" s="113"/>
      <c r="N93" s="113"/>
      <c r="O93" s="150">
        <v>4</v>
      </c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2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hidden="1" customHeight="1" x14ac:dyDescent="0.2">
      <c r="A94" s="47" t="s">
        <v>36</v>
      </c>
      <c r="B94" s="47"/>
      <c r="C94" s="127" t="s">
        <v>14</v>
      </c>
      <c r="D94" s="128"/>
      <c r="E94" s="128"/>
      <c r="F94" s="128"/>
      <c r="G94" s="128"/>
      <c r="H94" s="128"/>
      <c r="I94" s="129"/>
      <c r="J94" s="47" t="s">
        <v>15</v>
      </c>
      <c r="K94" s="47"/>
      <c r="L94" s="47"/>
      <c r="M94" s="47"/>
      <c r="N94" s="47"/>
      <c r="O94" s="48" t="s">
        <v>73</v>
      </c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20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72</v>
      </c>
    </row>
    <row r="95" spans="1:79" s="46" customFormat="1" ht="15.75" x14ac:dyDescent="0.2">
      <c r="A95" s="55">
        <v>0</v>
      </c>
      <c r="B95" s="55"/>
      <c r="C95" s="55" t="s">
        <v>86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9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44"/>
      <c r="BS95" s="44"/>
      <c r="BT95" s="44"/>
      <c r="BU95" s="44"/>
      <c r="BV95" s="44"/>
      <c r="BW95" s="44"/>
      <c r="BX95" s="44"/>
      <c r="BY95" s="44"/>
      <c r="BZ95" s="45"/>
      <c r="CA95" s="46" t="s">
        <v>67</v>
      </c>
    </row>
    <row r="96" spans="1:79" s="46" customFormat="1" ht="15.75" x14ac:dyDescent="0.2">
      <c r="A96" s="55">
        <v>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9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15.75" customHeight="1" x14ac:dyDescent="0.2">
      <c r="A97" s="47">
        <v>1</v>
      </c>
      <c r="B97" s="47"/>
      <c r="C97" s="48" t="s">
        <v>89</v>
      </c>
      <c r="D97" s="49"/>
      <c r="E97" s="49"/>
      <c r="F97" s="49"/>
      <c r="G97" s="49"/>
      <c r="H97" s="49"/>
      <c r="I97" s="50"/>
      <c r="J97" s="47" t="s">
        <v>90</v>
      </c>
      <c r="K97" s="47"/>
      <c r="L97" s="47"/>
      <c r="M97" s="47"/>
      <c r="N97" s="47"/>
      <c r="O97" s="51" t="s">
        <v>118</v>
      </c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 x14ac:dyDescent="0.2">
      <c r="A98" s="47">
        <v>2</v>
      </c>
      <c r="B98" s="47"/>
      <c r="C98" s="48" t="s">
        <v>92</v>
      </c>
      <c r="D98" s="49"/>
      <c r="E98" s="49"/>
      <c r="F98" s="49"/>
      <c r="G98" s="49"/>
      <c r="H98" s="49"/>
      <c r="I98" s="50"/>
      <c r="J98" s="47" t="s">
        <v>90</v>
      </c>
      <c r="K98" s="47"/>
      <c r="L98" s="47"/>
      <c r="M98" s="47"/>
      <c r="N98" s="47"/>
      <c r="O98" s="51" t="s">
        <v>119</v>
      </c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38.25" customHeight="1" x14ac:dyDescent="0.2">
      <c r="A99" s="47">
        <v>3</v>
      </c>
      <c r="B99" s="47"/>
      <c r="C99" s="48" t="s">
        <v>96</v>
      </c>
      <c r="D99" s="49"/>
      <c r="E99" s="49"/>
      <c r="F99" s="49"/>
      <c r="G99" s="49"/>
      <c r="H99" s="49"/>
      <c r="I99" s="50"/>
      <c r="J99" s="47" t="s">
        <v>90</v>
      </c>
      <c r="K99" s="47"/>
      <c r="L99" s="47"/>
      <c r="M99" s="47"/>
      <c r="N99" s="47"/>
      <c r="O99" s="51" t="s">
        <v>119</v>
      </c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38.25" customHeight="1" x14ac:dyDescent="0.2">
      <c r="A100" s="47">
        <v>5</v>
      </c>
      <c r="B100" s="47"/>
      <c r="C100" s="48" t="s">
        <v>88</v>
      </c>
      <c r="D100" s="49"/>
      <c r="E100" s="49"/>
      <c r="F100" s="49"/>
      <c r="G100" s="49"/>
      <c r="H100" s="49"/>
      <c r="I100" s="50"/>
      <c r="J100" s="47" t="s">
        <v>97</v>
      </c>
      <c r="K100" s="47"/>
      <c r="L100" s="47"/>
      <c r="M100" s="47"/>
      <c r="N100" s="47"/>
      <c r="O100" s="51" t="s">
        <v>118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15.75" x14ac:dyDescent="0.2">
      <c r="A101" s="47">
        <v>6</v>
      </c>
      <c r="B101" s="47"/>
      <c r="C101" s="48" t="s">
        <v>99</v>
      </c>
      <c r="D101" s="49"/>
      <c r="E101" s="49"/>
      <c r="F101" s="49"/>
      <c r="G101" s="49"/>
      <c r="H101" s="49"/>
      <c r="I101" s="50"/>
      <c r="J101" s="47" t="s">
        <v>97</v>
      </c>
      <c r="K101" s="47"/>
      <c r="L101" s="47"/>
      <c r="M101" s="47"/>
      <c r="N101" s="47"/>
      <c r="O101" s="51" t="s">
        <v>118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4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15.75" x14ac:dyDescent="0.2">
      <c r="A102" s="47">
        <v>7</v>
      </c>
      <c r="B102" s="47"/>
      <c r="C102" s="48" t="s">
        <v>100</v>
      </c>
      <c r="D102" s="49"/>
      <c r="E102" s="49"/>
      <c r="F102" s="49"/>
      <c r="G102" s="49"/>
      <c r="H102" s="49"/>
      <c r="I102" s="50"/>
      <c r="J102" s="47" t="s">
        <v>97</v>
      </c>
      <c r="K102" s="47"/>
      <c r="L102" s="47"/>
      <c r="M102" s="47"/>
      <c r="N102" s="47"/>
      <c r="O102" s="51" t="s">
        <v>118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4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46" customFormat="1" ht="15.75" x14ac:dyDescent="0.2">
      <c r="A103" s="55">
        <v>0</v>
      </c>
      <c r="B103" s="55"/>
      <c r="C103" s="56" t="s">
        <v>101</v>
      </c>
      <c r="D103" s="57"/>
      <c r="E103" s="57"/>
      <c r="F103" s="57"/>
      <c r="G103" s="57"/>
      <c r="H103" s="57"/>
      <c r="I103" s="58"/>
      <c r="J103" s="55"/>
      <c r="K103" s="55"/>
      <c r="L103" s="55"/>
      <c r="M103" s="55"/>
      <c r="N103" s="55"/>
      <c r="O103" s="59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2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 x14ac:dyDescent="0.2">
      <c r="A104" s="55">
        <v>0</v>
      </c>
      <c r="B104" s="55"/>
      <c r="C104" s="56"/>
      <c r="D104" s="57"/>
      <c r="E104" s="57"/>
      <c r="F104" s="57"/>
      <c r="G104" s="57"/>
      <c r="H104" s="57"/>
      <c r="I104" s="58"/>
      <c r="J104" s="55"/>
      <c r="K104" s="55"/>
      <c r="L104" s="55"/>
      <c r="M104" s="55"/>
      <c r="N104" s="55"/>
      <c r="O104" s="59"/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2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38" customFormat="1" ht="25.5" customHeight="1" x14ac:dyDescent="0.2">
      <c r="A105" s="47">
        <v>8</v>
      </c>
      <c r="B105" s="47"/>
      <c r="C105" s="48" t="s">
        <v>102</v>
      </c>
      <c r="D105" s="49"/>
      <c r="E105" s="49"/>
      <c r="F105" s="49"/>
      <c r="G105" s="49"/>
      <c r="H105" s="49"/>
      <c r="I105" s="50"/>
      <c r="J105" s="47" t="s">
        <v>97</v>
      </c>
      <c r="K105" s="47"/>
      <c r="L105" s="47"/>
      <c r="M105" s="47"/>
      <c r="N105" s="47"/>
      <c r="O105" s="51" t="s">
        <v>120</v>
      </c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4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38" customFormat="1" ht="38.25" customHeight="1" x14ac:dyDescent="0.2">
      <c r="A106" s="47">
        <v>9</v>
      </c>
      <c r="B106" s="47"/>
      <c r="C106" s="48" t="s">
        <v>104</v>
      </c>
      <c r="D106" s="49"/>
      <c r="E106" s="49"/>
      <c r="F106" s="49"/>
      <c r="G106" s="49"/>
      <c r="H106" s="49"/>
      <c r="I106" s="50"/>
      <c r="J106" s="47" t="s">
        <v>97</v>
      </c>
      <c r="K106" s="47"/>
      <c r="L106" s="47"/>
      <c r="M106" s="47"/>
      <c r="N106" s="47"/>
      <c r="O106" s="51" t="s">
        <v>121</v>
      </c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38" customFormat="1" ht="15.75" customHeight="1" x14ac:dyDescent="0.2">
      <c r="A107" s="47">
        <v>10</v>
      </c>
      <c r="B107" s="47"/>
      <c r="C107" s="48" t="s">
        <v>105</v>
      </c>
      <c r="D107" s="49"/>
      <c r="E107" s="49"/>
      <c r="F107" s="49"/>
      <c r="G107" s="49"/>
      <c r="H107" s="49"/>
      <c r="I107" s="50"/>
      <c r="J107" s="47" t="s">
        <v>97</v>
      </c>
      <c r="K107" s="47"/>
      <c r="L107" s="47"/>
      <c r="M107" s="47"/>
      <c r="N107" s="47"/>
      <c r="O107" s="51" t="s">
        <v>122</v>
      </c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38" customFormat="1" ht="38.25" customHeight="1" x14ac:dyDescent="0.2">
      <c r="A108" s="47">
        <v>11</v>
      </c>
      <c r="B108" s="47"/>
      <c r="C108" s="48" t="s">
        <v>107</v>
      </c>
      <c r="D108" s="49"/>
      <c r="E108" s="49"/>
      <c r="F108" s="49"/>
      <c r="G108" s="49"/>
      <c r="H108" s="49"/>
      <c r="I108" s="50"/>
      <c r="J108" s="47" t="s">
        <v>97</v>
      </c>
      <c r="K108" s="47"/>
      <c r="L108" s="47"/>
      <c r="M108" s="47"/>
      <c r="N108" s="47"/>
      <c r="O108" s="51" t="s">
        <v>122</v>
      </c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s="38" customFormat="1" ht="38.25" customHeight="1" x14ac:dyDescent="0.2">
      <c r="A109" s="47">
        <v>12</v>
      </c>
      <c r="B109" s="47"/>
      <c r="C109" s="48" t="s">
        <v>108</v>
      </c>
      <c r="D109" s="49"/>
      <c r="E109" s="49"/>
      <c r="F109" s="49"/>
      <c r="G109" s="49"/>
      <c r="H109" s="49"/>
      <c r="I109" s="50"/>
      <c r="J109" s="47" t="s">
        <v>97</v>
      </c>
      <c r="K109" s="47"/>
      <c r="L109" s="47"/>
      <c r="M109" s="47"/>
      <c r="N109" s="47"/>
      <c r="O109" s="51" t="s">
        <v>120</v>
      </c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8" s="38" customFormat="1" ht="38.25" customHeight="1" x14ac:dyDescent="0.2">
      <c r="A110" s="47">
        <v>13</v>
      </c>
      <c r="B110" s="47"/>
      <c r="C110" s="48" t="s">
        <v>109</v>
      </c>
      <c r="D110" s="49"/>
      <c r="E110" s="49"/>
      <c r="F110" s="49"/>
      <c r="G110" s="49"/>
      <c r="H110" s="49"/>
      <c r="I110" s="50"/>
      <c r="J110" s="47" t="s">
        <v>97</v>
      </c>
      <c r="K110" s="47"/>
      <c r="L110" s="47"/>
      <c r="M110" s="47"/>
      <c r="N110" s="47"/>
      <c r="O110" s="51" t="s">
        <v>118</v>
      </c>
      <c r="P110" s="52"/>
      <c r="Q110" s="52"/>
      <c r="R110" s="52"/>
      <c r="S110" s="52"/>
      <c r="T110" s="52"/>
      <c r="U110" s="52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4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8" s="46" customFormat="1" ht="15.75" x14ac:dyDescent="0.2">
      <c r="A111" s="55">
        <v>0</v>
      </c>
      <c r="B111" s="55"/>
      <c r="C111" s="56" t="s">
        <v>110</v>
      </c>
      <c r="D111" s="57"/>
      <c r="E111" s="57"/>
      <c r="F111" s="57"/>
      <c r="G111" s="57"/>
      <c r="H111" s="57"/>
      <c r="I111" s="58"/>
      <c r="J111" s="55"/>
      <c r="K111" s="55"/>
      <c r="L111" s="55"/>
      <c r="M111" s="55"/>
      <c r="N111" s="55"/>
      <c r="O111" s="59"/>
      <c r="P111" s="60"/>
      <c r="Q111" s="60"/>
      <c r="R111" s="60"/>
      <c r="S111" s="60"/>
      <c r="T111" s="60"/>
      <c r="U111" s="60"/>
      <c r="V111" s="60"/>
      <c r="W111" s="60"/>
      <c r="X111" s="60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2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8" s="46" customFormat="1" ht="15.75" x14ac:dyDescent="0.2">
      <c r="A112" s="55">
        <v>0</v>
      </c>
      <c r="B112" s="55"/>
      <c r="C112" s="56"/>
      <c r="D112" s="57"/>
      <c r="E112" s="57"/>
      <c r="F112" s="57"/>
      <c r="G112" s="57"/>
      <c r="H112" s="57"/>
      <c r="I112" s="58"/>
      <c r="J112" s="55"/>
      <c r="K112" s="55"/>
      <c r="L112" s="55"/>
      <c r="M112" s="55"/>
      <c r="N112" s="55"/>
      <c r="O112" s="59"/>
      <c r="P112" s="60"/>
      <c r="Q112" s="60"/>
      <c r="R112" s="60"/>
      <c r="S112" s="60"/>
      <c r="T112" s="60"/>
      <c r="U112" s="60"/>
      <c r="V112" s="60"/>
      <c r="W112" s="60"/>
      <c r="X112" s="60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2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38" customFormat="1" ht="25.5" customHeight="1" x14ac:dyDescent="0.2">
      <c r="A113" s="47">
        <v>14</v>
      </c>
      <c r="B113" s="47"/>
      <c r="C113" s="48" t="s">
        <v>111</v>
      </c>
      <c r="D113" s="49"/>
      <c r="E113" s="49"/>
      <c r="F113" s="49"/>
      <c r="G113" s="49"/>
      <c r="H113" s="49"/>
      <c r="I113" s="50"/>
      <c r="J113" s="47" t="s">
        <v>112</v>
      </c>
      <c r="K113" s="47"/>
      <c r="L113" s="47"/>
      <c r="M113" s="47"/>
      <c r="N113" s="47"/>
      <c r="O113" s="51" t="s">
        <v>123</v>
      </c>
      <c r="P113" s="52"/>
      <c r="Q113" s="52"/>
      <c r="R113" s="52"/>
      <c r="S113" s="52"/>
      <c r="T113" s="52"/>
      <c r="U113" s="52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4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46" customFormat="1" ht="15.75" x14ac:dyDescent="0.2">
      <c r="A114" s="55">
        <v>0</v>
      </c>
      <c r="B114" s="55"/>
      <c r="C114" s="56" t="s">
        <v>114</v>
      </c>
      <c r="D114" s="57"/>
      <c r="E114" s="57"/>
      <c r="F114" s="57"/>
      <c r="G114" s="57"/>
      <c r="H114" s="57"/>
      <c r="I114" s="58"/>
      <c r="J114" s="55"/>
      <c r="K114" s="55"/>
      <c r="L114" s="55"/>
      <c r="M114" s="55"/>
      <c r="N114" s="55"/>
      <c r="O114" s="59"/>
      <c r="P114" s="60"/>
      <c r="Q114" s="60"/>
      <c r="R114" s="60"/>
      <c r="S114" s="60"/>
      <c r="T114" s="60"/>
      <c r="U114" s="60"/>
      <c r="V114" s="60"/>
      <c r="W114" s="60"/>
      <c r="X114" s="60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2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15.75" x14ac:dyDescent="0.2">
      <c r="A115" s="55">
        <v>0</v>
      </c>
      <c r="B115" s="55"/>
      <c r="C115" s="56"/>
      <c r="D115" s="57"/>
      <c r="E115" s="57"/>
      <c r="F115" s="57"/>
      <c r="G115" s="57"/>
      <c r="H115" s="57"/>
      <c r="I115" s="58"/>
      <c r="J115" s="55"/>
      <c r="K115" s="55"/>
      <c r="L115" s="55"/>
      <c r="M115" s="55"/>
      <c r="N115" s="55"/>
      <c r="O115" s="59"/>
      <c r="P115" s="60"/>
      <c r="Q115" s="60"/>
      <c r="R115" s="60"/>
      <c r="S115" s="60"/>
      <c r="T115" s="60"/>
      <c r="U115" s="60"/>
      <c r="V115" s="60"/>
      <c r="W115" s="60"/>
      <c r="X115" s="60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2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38" customFormat="1" ht="51" customHeight="1" x14ac:dyDescent="0.2">
      <c r="A116" s="47">
        <v>15</v>
      </c>
      <c r="B116" s="47"/>
      <c r="C116" s="48" t="s">
        <v>115</v>
      </c>
      <c r="D116" s="49"/>
      <c r="E116" s="49"/>
      <c r="F116" s="49"/>
      <c r="G116" s="49"/>
      <c r="H116" s="49"/>
      <c r="I116" s="50"/>
      <c r="J116" s="47" t="s">
        <v>116</v>
      </c>
      <c r="K116" s="47"/>
      <c r="L116" s="47"/>
      <c r="M116" s="47"/>
      <c r="N116" s="47"/>
      <c r="O116" s="51" t="s">
        <v>118</v>
      </c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4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s="38" customFormat="1" ht="38.25" customHeight="1" x14ac:dyDescent="0.2">
      <c r="A117" s="47">
        <v>16</v>
      </c>
      <c r="B117" s="47"/>
      <c r="C117" s="48" t="s">
        <v>117</v>
      </c>
      <c r="D117" s="49"/>
      <c r="E117" s="49"/>
      <c r="F117" s="49"/>
      <c r="G117" s="49"/>
      <c r="H117" s="49"/>
      <c r="I117" s="50"/>
      <c r="J117" s="47" t="s">
        <v>116</v>
      </c>
      <c r="K117" s="47"/>
      <c r="L117" s="47"/>
      <c r="M117" s="47"/>
      <c r="N117" s="47"/>
      <c r="O117" s="51" t="s">
        <v>118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4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97" t="s">
        <v>66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</row>
    <row r="120" spans="1:78" ht="63" customHeight="1" x14ac:dyDescent="0.2">
      <c r="A120" s="156" t="s">
        <v>125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</row>
    <row r="121" spans="1:78" ht="15.75" x14ac:dyDescent="0.2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15.95" customHeight="1" x14ac:dyDescent="0.2">
      <c r="A122" s="97" t="s">
        <v>47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</row>
    <row r="123" spans="1:78" ht="78.75" customHeight="1" x14ac:dyDescent="0.2">
      <c r="A123" s="156" t="s">
        <v>126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</row>
    <row r="124" spans="1:78" ht="15.95" customHeight="1" x14ac:dyDescent="0.2">
      <c r="A124" s="17"/>
      <c r="B124" s="17"/>
      <c r="C124" s="17"/>
      <c r="D124" s="17"/>
      <c r="E124" s="17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12" customHeight="1" x14ac:dyDescent="0.2">
      <c r="A125" s="30" t="s">
        <v>78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69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s="30" customFormat="1" ht="12" customHeight="1" x14ac:dyDescent="0.2">
      <c r="A127" s="30" t="s">
        <v>70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78" ht="15.95" customHeight="1" x14ac:dyDescent="0.25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0" ht="42" customHeight="1" x14ac:dyDescent="0.25">
      <c r="A129" s="122" t="s">
        <v>129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3"/>
      <c r="AO129" s="3"/>
      <c r="AP129" s="125" t="s">
        <v>131</v>
      </c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</row>
    <row r="130" spans="1:60" x14ac:dyDescent="0.2">
      <c r="W130" s="121" t="s">
        <v>8</v>
      </c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4"/>
      <c r="AO130" s="4"/>
      <c r="AP130" s="158" t="s">
        <v>74</v>
      </c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</row>
    <row r="133" spans="1:60" ht="15.95" customHeight="1" x14ac:dyDescent="0.25">
      <c r="A133" s="122" t="s">
        <v>130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3"/>
      <c r="AO133" s="3"/>
      <c r="AP133" s="125" t="s">
        <v>132</v>
      </c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</row>
    <row r="134" spans="1:60" x14ac:dyDescent="0.2">
      <c r="W134" s="121" t="s">
        <v>8</v>
      </c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4"/>
      <c r="AO134" s="4"/>
      <c r="AP134" s="158" t="s">
        <v>74</v>
      </c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</row>
  </sheetData>
  <mergeCells count="598"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AU42:AY42"/>
    <mergeCell ref="BD40:BH40"/>
    <mergeCell ref="AZ40:BC40"/>
    <mergeCell ref="AS66:AW66"/>
    <mergeCell ref="AN66:AR66"/>
    <mergeCell ref="AI66:AM66"/>
    <mergeCell ref="BC65:BQ65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134:BH134"/>
    <mergeCell ref="A133:V133"/>
    <mergeCell ref="W133:AM133"/>
    <mergeCell ref="AP133:BH133"/>
    <mergeCell ref="W134:AM134"/>
    <mergeCell ref="AP130:BH130"/>
    <mergeCell ref="A123:BL123"/>
    <mergeCell ref="C94:I94"/>
    <mergeCell ref="AP129:BH129"/>
    <mergeCell ref="W130:AM130"/>
    <mergeCell ref="A129:V129"/>
    <mergeCell ref="W129:AM129"/>
    <mergeCell ref="A119:BL119"/>
    <mergeCell ref="A120:BL120"/>
    <mergeCell ref="O95:BQ95"/>
    <mergeCell ref="A95:B95"/>
    <mergeCell ref="C95:I95"/>
    <mergeCell ref="J95:N95"/>
    <mergeCell ref="A94:B94"/>
    <mergeCell ref="AN67:AR67"/>
    <mergeCell ref="AN65:BB65"/>
    <mergeCell ref="A62:BQ62"/>
    <mergeCell ref="C67:I67"/>
    <mergeCell ref="Y65:AM65"/>
    <mergeCell ref="C93:I93"/>
    <mergeCell ref="J93:N93"/>
    <mergeCell ref="C68:I68"/>
    <mergeCell ref="J68:N68"/>
    <mergeCell ref="O68:X68"/>
    <mergeCell ref="C69:I69"/>
    <mergeCell ref="J69:N69"/>
    <mergeCell ref="C70:I70"/>
    <mergeCell ref="J70:N70"/>
    <mergeCell ref="O70:X70"/>
    <mergeCell ref="Y68:AC68"/>
    <mergeCell ref="Y66:AC66"/>
    <mergeCell ref="A69:B69"/>
    <mergeCell ref="AD69:AH69"/>
    <mergeCell ref="A90:BQ90"/>
    <mergeCell ref="A92:B92"/>
    <mergeCell ref="C92:I92"/>
    <mergeCell ref="BC67:BG67"/>
    <mergeCell ref="BC68:BG68"/>
    <mergeCell ref="J94:N94"/>
    <mergeCell ref="A93:B93"/>
    <mergeCell ref="A68:B68"/>
    <mergeCell ref="O69:X69"/>
    <mergeCell ref="Y69:AC69"/>
    <mergeCell ref="A67:B67"/>
    <mergeCell ref="O67:X67"/>
    <mergeCell ref="J67:N67"/>
    <mergeCell ref="Y67:AC67"/>
    <mergeCell ref="A70:B70"/>
    <mergeCell ref="O94:BQ94"/>
    <mergeCell ref="BC69:BG69"/>
    <mergeCell ref="BM69:BQ69"/>
    <mergeCell ref="BH69:BL69"/>
    <mergeCell ref="AI69:AM69"/>
    <mergeCell ref="AN69:AR69"/>
    <mergeCell ref="AS69:AW69"/>
    <mergeCell ref="AX69:BB69"/>
    <mergeCell ref="J92:N92"/>
    <mergeCell ref="O92:BQ92"/>
    <mergeCell ref="O93:BQ93"/>
    <mergeCell ref="BN43:BQ43"/>
    <mergeCell ref="AI57:AM57"/>
    <mergeCell ref="BI56:BN56"/>
    <mergeCell ref="BD44:BH44"/>
    <mergeCell ref="BI44:BM44"/>
    <mergeCell ref="A65:B66"/>
    <mergeCell ref="C65:I66"/>
    <mergeCell ref="J65:N66"/>
    <mergeCell ref="O65:X66"/>
    <mergeCell ref="S56:W56"/>
    <mergeCell ref="X56:AB56"/>
    <mergeCell ref="C58:R58"/>
    <mergeCell ref="S58:W58"/>
    <mergeCell ref="X58:AB58"/>
    <mergeCell ref="A51:B51"/>
    <mergeCell ref="A49:B49"/>
    <mergeCell ref="A50:B50"/>
    <mergeCell ref="A54:BN54"/>
    <mergeCell ref="A53:BN53"/>
    <mergeCell ref="A43:B43"/>
    <mergeCell ref="A48:B48"/>
    <mergeCell ref="AF43:AJ43"/>
    <mergeCell ref="AZ43:BC43"/>
    <mergeCell ref="AU43:AY43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122:BL122"/>
    <mergeCell ref="AK40:AO40"/>
    <mergeCell ref="A42:B42"/>
    <mergeCell ref="AD67:AH67"/>
    <mergeCell ref="AF40:AJ40"/>
    <mergeCell ref="A46:BQ46"/>
    <mergeCell ref="A34:F34"/>
    <mergeCell ref="BN40:BQ40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A43:AE43"/>
    <mergeCell ref="C43:Z43"/>
    <mergeCell ref="AK43:AO43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X57:AB57"/>
    <mergeCell ref="AC57:AH57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N70:AR70"/>
    <mergeCell ref="AS70:AW70"/>
    <mergeCell ref="AX70:BB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BM88:BQ88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97:B97"/>
    <mergeCell ref="C97:I97"/>
    <mergeCell ref="J97:N97"/>
    <mergeCell ref="O97:BQ97"/>
    <mergeCell ref="A98:B98"/>
    <mergeCell ref="C98:I98"/>
    <mergeCell ref="J98:N98"/>
    <mergeCell ref="O98:BQ98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17:B117"/>
    <mergeCell ref="C117:I117"/>
    <mergeCell ref="J117:N117"/>
    <mergeCell ref="O117:BQ117"/>
    <mergeCell ref="A115:B115"/>
    <mergeCell ref="C115:I115"/>
    <mergeCell ref="J115:N115"/>
    <mergeCell ref="O115:BQ115"/>
    <mergeCell ref="A116:B116"/>
    <mergeCell ref="C116:I116"/>
    <mergeCell ref="J116:N116"/>
    <mergeCell ref="O116:BQ116"/>
  </mergeCells>
  <phoneticPr fontId="0" type="noConversion"/>
  <conditionalFormatting sqref="C91 C121 C69 C95">
    <cfRule type="cellIs" dxfId="86" priority="89" stopIfTrue="1" operator="equal">
      <formula>$C68</formula>
    </cfRule>
  </conditionalFormatting>
  <conditionalFormatting sqref="A69:B69 A91:B91 A95:B95 A121:B121 A59:B59 A89:B89 A118:B118">
    <cfRule type="cellIs" dxfId="85" priority="90" stopIfTrue="1" operator="equal">
      <formula>0</formula>
    </cfRule>
  </conditionalFormatting>
  <conditionalFormatting sqref="A60:B60">
    <cfRule type="cellIs" dxfId="84" priority="88" stopIfTrue="1" operator="equal">
      <formula>0</formula>
    </cfRule>
  </conditionalFormatting>
  <conditionalFormatting sqref="C89">
    <cfRule type="cellIs" dxfId="83" priority="92" stopIfTrue="1" operator="equal">
      <formula>$C69</formula>
    </cfRule>
  </conditionalFormatting>
  <conditionalFormatting sqref="C70">
    <cfRule type="cellIs" dxfId="82" priority="85" stopIfTrue="1" operator="equal">
      <formula>$C69</formula>
    </cfRule>
  </conditionalFormatting>
  <conditionalFormatting sqref="A70:B70">
    <cfRule type="cellIs" dxfId="81" priority="86" stopIfTrue="1" operator="equal">
      <formula>0</formula>
    </cfRule>
  </conditionalFormatting>
  <conditionalFormatting sqref="C71">
    <cfRule type="cellIs" dxfId="80" priority="83" stopIfTrue="1" operator="equal">
      <formula>$C70</formula>
    </cfRule>
  </conditionalFormatting>
  <conditionalFormatting sqref="A71:B71">
    <cfRule type="cellIs" dxfId="79" priority="84" stopIfTrue="1" operator="equal">
      <formula>0</formula>
    </cfRule>
  </conditionalFormatting>
  <conditionalFormatting sqref="C72">
    <cfRule type="cellIs" dxfId="78" priority="81" stopIfTrue="1" operator="equal">
      <formula>$C71</formula>
    </cfRule>
  </conditionalFormatting>
  <conditionalFormatting sqref="A72:B72">
    <cfRule type="cellIs" dxfId="77" priority="82" stopIfTrue="1" operator="equal">
      <formula>0</formula>
    </cfRule>
  </conditionalFormatting>
  <conditionalFormatting sqref="C73">
    <cfRule type="cellIs" dxfId="76" priority="79" stopIfTrue="1" operator="equal">
      <formula>$C72</formula>
    </cfRule>
  </conditionalFormatting>
  <conditionalFormatting sqref="A73:B73">
    <cfRule type="cellIs" dxfId="75" priority="80" stopIfTrue="1" operator="equal">
      <formula>0</formula>
    </cfRule>
  </conditionalFormatting>
  <conditionalFormatting sqref="C74">
    <cfRule type="cellIs" dxfId="74" priority="77" stopIfTrue="1" operator="equal">
      <formula>$C73</formula>
    </cfRule>
  </conditionalFormatting>
  <conditionalFormatting sqref="A74:B74">
    <cfRule type="cellIs" dxfId="73" priority="78" stopIfTrue="1" operator="equal">
      <formula>0</formula>
    </cfRule>
  </conditionalFormatting>
  <conditionalFormatting sqref="C75">
    <cfRule type="cellIs" dxfId="72" priority="75" stopIfTrue="1" operator="equal">
      <formula>$C74</formula>
    </cfRule>
  </conditionalFormatting>
  <conditionalFormatting sqref="A75:B75">
    <cfRule type="cellIs" dxfId="71" priority="76" stopIfTrue="1" operator="equal">
      <formula>0</formula>
    </cfRule>
  </conditionalFormatting>
  <conditionalFormatting sqref="C76">
    <cfRule type="cellIs" dxfId="70" priority="73" stopIfTrue="1" operator="equal">
      <formula>$C75</formula>
    </cfRule>
  </conditionalFormatting>
  <conditionalFormatting sqref="A76:B76">
    <cfRule type="cellIs" dxfId="69" priority="74" stopIfTrue="1" operator="equal">
      <formula>0</formula>
    </cfRule>
  </conditionalFormatting>
  <conditionalFormatting sqref="C77">
    <cfRule type="cellIs" dxfId="68" priority="71" stopIfTrue="1" operator="equal">
      <formula>$C76</formula>
    </cfRule>
  </conditionalFormatting>
  <conditionalFormatting sqref="A77:B77">
    <cfRule type="cellIs" dxfId="67" priority="72" stopIfTrue="1" operator="equal">
      <formula>0</formula>
    </cfRule>
  </conditionalFormatting>
  <conditionalFormatting sqref="C78">
    <cfRule type="cellIs" dxfId="66" priority="69" stopIfTrue="1" operator="equal">
      <formula>$C77</formula>
    </cfRule>
  </conditionalFormatting>
  <conditionalFormatting sqref="A78:B78">
    <cfRule type="cellIs" dxfId="65" priority="70" stopIfTrue="1" operator="equal">
      <formula>0</formula>
    </cfRule>
  </conditionalFormatting>
  <conditionalFormatting sqref="C79">
    <cfRule type="cellIs" dxfId="64" priority="67" stopIfTrue="1" operator="equal">
      <formula>$C78</formula>
    </cfRule>
  </conditionalFormatting>
  <conditionalFormatting sqref="A79:B79">
    <cfRule type="cellIs" dxfId="63" priority="68" stopIfTrue="1" operator="equal">
      <formula>0</formula>
    </cfRule>
  </conditionalFormatting>
  <conditionalFormatting sqref="C80">
    <cfRule type="cellIs" dxfId="62" priority="65" stopIfTrue="1" operator="equal">
      <formula>$C79</formula>
    </cfRule>
  </conditionalFormatting>
  <conditionalFormatting sqref="A80:B80">
    <cfRule type="cellIs" dxfId="61" priority="66" stopIfTrue="1" operator="equal">
      <formula>0</formula>
    </cfRule>
  </conditionalFormatting>
  <conditionalFormatting sqref="C81">
    <cfRule type="cellIs" dxfId="60" priority="63" stopIfTrue="1" operator="equal">
      <formula>$C80</formula>
    </cfRule>
  </conditionalFormatting>
  <conditionalFormatting sqref="A81:B81">
    <cfRule type="cellIs" dxfId="59" priority="64" stopIfTrue="1" operator="equal">
      <formula>0</formula>
    </cfRule>
  </conditionalFormatting>
  <conditionalFormatting sqref="C82">
    <cfRule type="cellIs" dxfId="58" priority="61" stopIfTrue="1" operator="equal">
      <formula>$C81</formula>
    </cfRule>
  </conditionalFormatting>
  <conditionalFormatting sqref="A82:B82">
    <cfRule type="cellIs" dxfId="57" priority="62" stopIfTrue="1" operator="equal">
      <formula>0</formula>
    </cfRule>
  </conditionalFormatting>
  <conditionalFormatting sqref="C83">
    <cfRule type="cellIs" dxfId="56" priority="59" stopIfTrue="1" operator="equal">
      <formula>$C82</formula>
    </cfRule>
  </conditionalFormatting>
  <conditionalFormatting sqref="A83:B83">
    <cfRule type="cellIs" dxfId="55" priority="60" stopIfTrue="1" operator="equal">
      <formula>0</formula>
    </cfRule>
  </conditionalFormatting>
  <conditionalFormatting sqref="C84">
    <cfRule type="cellIs" dxfId="54" priority="57" stopIfTrue="1" operator="equal">
      <formula>$C83</formula>
    </cfRule>
  </conditionalFormatting>
  <conditionalFormatting sqref="A84:B84">
    <cfRule type="cellIs" dxfId="53" priority="58" stopIfTrue="1" operator="equal">
      <formula>0</formula>
    </cfRule>
  </conditionalFormatting>
  <conditionalFormatting sqref="C85">
    <cfRule type="cellIs" dxfId="52" priority="55" stopIfTrue="1" operator="equal">
      <formula>$C84</formula>
    </cfRule>
  </conditionalFormatting>
  <conditionalFormatting sqref="A85:B85">
    <cfRule type="cellIs" dxfId="51" priority="56" stopIfTrue="1" operator="equal">
      <formula>0</formula>
    </cfRule>
  </conditionalFormatting>
  <conditionalFormatting sqref="C86">
    <cfRule type="cellIs" dxfId="50" priority="53" stopIfTrue="1" operator="equal">
      <formula>$C85</formula>
    </cfRule>
  </conditionalFormatting>
  <conditionalFormatting sqref="A86:B86">
    <cfRule type="cellIs" dxfId="49" priority="54" stopIfTrue="1" operator="equal">
      <formula>0</formula>
    </cfRule>
  </conditionalFormatting>
  <conditionalFormatting sqref="C87">
    <cfRule type="cellIs" dxfId="48" priority="51" stopIfTrue="1" operator="equal">
      <formula>$C86</formula>
    </cfRule>
  </conditionalFormatting>
  <conditionalFormatting sqref="A87:B87">
    <cfRule type="cellIs" dxfId="47" priority="52" stopIfTrue="1" operator="equal">
      <formula>0</formula>
    </cfRule>
  </conditionalFormatting>
  <conditionalFormatting sqref="C88">
    <cfRule type="cellIs" dxfId="46" priority="49" stopIfTrue="1" operator="equal">
      <formula>$C87</formula>
    </cfRule>
  </conditionalFormatting>
  <conditionalFormatting sqref="A88:B88">
    <cfRule type="cellIs" dxfId="45" priority="50" stopIfTrue="1" operator="equal">
      <formula>0</formula>
    </cfRule>
  </conditionalFormatting>
  <conditionalFormatting sqref="C118">
    <cfRule type="cellIs" dxfId="44" priority="94" stopIfTrue="1" operator="equal">
      <formula>$C95</formula>
    </cfRule>
  </conditionalFormatting>
  <conditionalFormatting sqref="C96">
    <cfRule type="cellIs" dxfId="43" priority="45" stopIfTrue="1" operator="equal">
      <formula>$C95</formula>
    </cfRule>
  </conditionalFormatting>
  <conditionalFormatting sqref="A96:B96">
    <cfRule type="cellIs" dxfId="42" priority="46" stopIfTrue="1" operator="equal">
      <formula>0</formula>
    </cfRule>
  </conditionalFormatting>
  <conditionalFormatting sqref="C97">
    <cfRule type="cellIs" dxfId="41" priority="43" stopIfTrue="1" operator="equal">
      <formula>$C96</formula>
    </cfRule>
  </conditionalFormatting>
  <conditionalFormatting sqref="A97:B97">
    <cfRule type="cellIs" dxfId="40" priority="44" stopIfTrue="1" operator="equal">
      <formula>0</formula>
    </cfRule>
  </conditionalFormatting>
  <conditionalFormatting sqref="C98">
    <cfRule type="cellIs" dxfId="39" priority="41" stopIfTrue="1" operator="equal">
      <formula>$C97</formula>
    </cfRule>
  </conditionalFormatting>
  <conditionalFormatting sqref="A98:B98">
    <cfRule type="cellIs" dxfId="38" priority="42" stopIfTrue="1" operator="equal">
      <formula>0</formula>
    </cfRule>
  </conditionalFormatting>
  <conditionalFormatting sqref="C99">
    <cfRule type="cellIs" dxfId="37" priority="39" stopIfTrue="1" operator="equal">
      <formula>$C98</formula>
    </cfRule>
  </conditionalFormatting>
  <conditionalFormatting sqref="A99:B99">
    <cfRule type="cellIs" dxfId="36" priority="40" stopIfTrue="1" operator="equal">
      <formula>0</formula>
    </cfRule>
  </conditionalFormatting>
  <conditionalFormatting sqref="C100">
    <cfRule type="cellIs" dxfId="35" priority="37" stopIfTrue="1" operator="equal">
      <formula>$C99</formula>
    </cfRule>
  </conditionalFormatting>
  <conditionalFormatting sqref="A100:B100">
    <cfRule type="cellIs" dxfId="34" priority="38" stopIfTrue="1" operator="equal">
      <formula>0</formula>
    </cfRule>
  </conditionalFormatting>
  <conditionalFormatting sqref="C101">
    <cfRule type="cellIs" dxfId="33" priority="35" stopIfTrue="1" operator="equal">
      <formula>$C100</formula>
    </cfRule>
  </conditionalFormatting>
  <conditionalFormatting sqref="A101:B101">
    <cfRule type="cellIs" dxfId="32" priority="36" stopIfTrue="1" operator="equal">
      <formula>0</formula>
    </cfRule>
  </conditionalFormatting>
  <conditionalFormatting sqref="C102">
    <cfRule type="cellIs" dxfId="31" priority="33" stopIfTrue="1" operator="equal">
      <formula>$C101</formula>
    </cfRule>
  </conditionalFormatting>
  <conditionalFormatting sqref="A102:B102">
    <cfRule type="cellIs" dxfId="30" priority="34" stopIfTrue="1" operator="equal">
      <formula>0</formula>
    </cfRule>
  </conditionalFormatting>
  <conditionalFormatting sqref="C103">
    <cfRule type="cellIs" dxfId="29" priority="31" stopIfTrue="1" operator="equal">
      <formula>$C102</formula>
    </cfRule>
  </conditionalFormatting>
  <conditionalFormatting sqref="A103:B103">
    <cfRule type="cellIs" dxfId="28" priority="32" stopIfTrue="1" operator="equal">
      <formula>0</formula>
    </cfRule>
  </conditionalFormatting>
  <conditionalFormatting sqref="C104">
    <cfRule type="cellIs" dxfId="27" priority="29" stopIfTrue="1" operator="equal">
      <formula>$C103</formula>
    </cfRule>
  </conditionalFormatting>
  <conditionalFormatting sqref="A104:B104">
    <cfRule type="cellIs" dxfId="26" priority="30" stopIfTrue="1" operator="equal">
      <formula>0</formula>
    </cfRule>
  </conditionalFormatting>
  <conditionalFormatting sqref="C105">
    <cfRule type="cellIs" dxfId="25" priority="27" stopIfTrue="1" operator="equal">
      <formula>$C104</formula>
    </cfRule>
  </conditionalFormatting>
  <conditionalFormatting sqref="A105:B105">
    <cfRule type="cellIs" dxfId="24" priority="28" stopIfTrue="1" operator="equal">
      <formula>0</formula>
    </cfRule>
  </conditionalFormatting>
  <conditionalFormatting sqref="C106">
    <cfRule type="cellIs" dxfId="23" priority="25" stopIfTrue="1" operator="equal">
      <formula>$C105</formula>
    </cfRule>
  </conditionalFormatting>
  <conditionalFormatting sqref="A106:B106">
    <cfRule type="cellIs" dxfId="22" priority="26" stopIfTrue="1" operator="equal">
      <formula>0</formula>
    </cfRule>
  </conditionalFormatting>
  <conditionalFormatting sqref="C107">
    <cfRule type="cellIs" dxfId="21" priority="23" stopIfTrue="1" operator="equal">
      <formula>$C106</formula>
    </cfRule>
  </conditionalFormatting>
  <conditionalFormatting sqref="A107:B107">
    <cfRule type="cellIs" dxfId="20" priority="24" stopIfTrue="1" operator="equal">
      <formula>0</formula>
    </cfRule>
  </conditionalFormatting>
  <conditionalFormatting sqref="C108">
    <cfRule type="cellIs" dxfId="19" priority="21" stopIfTrue="1" operator="equal">
      <formula>$C107</formula>
    </cfRule>
  </conditionalFormatting>
  <conditionalFormatting sqref="A108:B108">
    <cfRule type="cellIs" dxfId="18" priority="22" stopIfTrue="1" operator="equal">
      <formula>0</formula>
    </cfRule>
  </conditionalFormatting>
  <conditionalFormatting sqref="C109">
    <cfRule type="cellIs" dxfId="17" priority="19" stopIfTrue="1" operator="equal">
      <formula>$C108</formula>
    </cfRule>
  </conditionalFormatting>
  <conditionalFormatting sqref="A109:B109">
    <cfRule type="cellIs" dxfId="16" priority="20" stopIfTrue="1" operator="equal">
      <formula>0</formula>
    </cfRule>
  </conditionalFormatting>
  <conditionalFormatting sqref="C110">
    <cfRule type="cellIs" dxfId="15" priority="17" stopIfTrue="1" operator="equal">
      <formula>$C109</formula>
    </cfRule>
  </conditionalFormatting>
  <conditionalFormatting sqref="A110:B110">
    <cfRule type="cellIs" dxfId="14" priority="18" stopIfTrue="1" operator="equal">
      <formula>0</formula>
    </cfRule>
  </conditionalFormatting>
  <conditionalFormatting sqref="C111">
    <cfRule type="cellIs" dxfId="13" priority="15" stopIfTrue="1" operator="equal">
      <formula>$C110</formula>
    </cfRule>
  </conditionalFormatting>
  <conditionalFormatting sqref="A111:B111">
    <cfRule type="cellIs" dxfId="12" priority="16" stopIfTrue="1" operator="equal">
      <formula>0</formula>
    </cfRule>
  </conditionalFormatting>
  <conditionalFormatting sqref="C112">
    <cfRule type="cellIs" dxfId="11" priority="13" stopIfTrue="1" operator="equal">
      <formula>$C111</formula>
    </cfRule>
  </conditionalFormatting>
  <conditionalFormatting sqref="A112:B112">
    <cfRule type="cellIs" dxfId="10" priority="14" stopIfTrue="1" operator="equal">
      <formula>0</formula>
    </cfRule>
  </conditionalFormatting>
  <conditionalFormatting sqref="C113">
    <cfRule type="cellIs" dxfId="9" priority="11" stopIfTrue="1" operator="equal">
      <formula>$C112</formula>
    </cfRule>
  </conditionalFormatting>
  <conditionalFormatting sqref="A113:B113">
    <cfRule type="cellIs" dxfId="8" priority="12" stopIfTrue="1" operator="equal">
      <formula>0</formula>
    </cfRule>
  </conditionalFormatting>
  <conditionalFormatting sqref="C114">
    <cfRule type="cellIs" dxfId="7" priority="9" stopIfTrue="1" operator="equal">
      <formula>$C113</formula>
    </cfRule>
  </conditionalFormatting>
  <conditionalFormatting sqref="A114:B114">
    <cfRule type="cellIs" dxfId="6" priority="10" stopIfTrue="1" operator="equal">
      <formula>0</formula>
    </cfRule>
  </conditionalFormatting>
  <conditionalFormatting sqref="C115">
    <cfRule type="cellIs" dxfId="5" priority="7" stopIfTrue="1" operator="equal">
      <formula>$C114</formula>
    </cfRule>
  </conditionalFormatting>
  <conditionalFormatting sqref="A115:B115">
    <cfRule type="cellIs" dxfId="4" priority="8" stopIfTrue="1" operator="equal">
      <formula>0</formula>
    </cfRule>
  </conditionalFormatting>
  <conditionalFormatting sqref="C116">
    <cfRule type="cellIs" dxfId="3" priority="5" stopIfTrue="1" operator="equal">
      <formula>$C115</formula>
    </cfRule>
  </conditionalFormatting>
  <conditionalFormatting sqref="A116:B116">
    <cfRule type="cellIs" dxfId="2" priority="6" stopIfTrue="1" operator="equal">
      <formula>0</formula>
    </cfRule>
  </conditionalFormatting>
  <conditionalFormatting sqref="C117">
    <cfRule type="cellIs" dxfId="1" priority="3" stopIfTrue="1" operator="equal">
      <formula>$C116</formula>
    </cfRule>
  </conditionalFormatting>
  <conditionalFormatting sqref="A117:B11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КПК0611092</vt:lpstr>
      <vt:lpstr>КПК0611092!Область_печати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Windows User</cp:lastModifiedBy>
  <cp:lastPrinted>2020-01-12T09:02:55Z</cp:lastPrinted>
  <dcterms:created xsi:type="dcterms:W3CDTF">2016-08-10T10:53:25Z</dcterms:created>
  <dcterms:modified xsi:type="dcterms:W3CDTF">2023-01-12T11:41:11Z</dcterms:modified>
</cp:coreProperties>
</file>