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Лист1!$A$1:$P$101</definedName>
  </definedNames>
  <calcPr calcId="124519"/>
</workbook>
</file>

<file path=xl/calcChain.xml><?xml version="1.0" encoding="utf-8"?>
<calcChain xmlns="http://schemas.openxmlformats.org/spreadsheetml/2006/main">
  <c r="H74" i="1"/>
  <c r="G74"/>
  <c r="I68"/>
  <c r="H60"/>
  <c r="G60"/>
  <c r="I53"/>
  <c r="J22"/>
  <c r="I22"/>
  <c r="N31"/>
  <c r="K34"/>
  <c r="J34"/>
  <c r="H34"/>
  <c r="G34"/>
  <c r="N33"/>
  <c r="M33"/>
  <c r="M31"/>
  <c r="M34" s="1"/>
  <c r="I74" l="1"/>
  <c r="I60"/>
  <c r="N34"/>
</calcChain>
</file>

<file path=xl/sharedStrings.xml><?xml version="1.0" encoding="utf-8"?>
<sst xmlns="http://schemas.openxmlformats.org/spreadsheetml/2006/main" count="185" uniqueCount="109">
  <si>
    <t>Затверджено</t>
  </si>
  <si>
    <t>Наказ Міністерства фінансів України</t>
  </si>
  <si>
    <t>26.08.2014  № 836</t>
  </si>
  <si>
    <t>ЗВІТ</t>
  </si>
  <si>
    <t>про виконання паспорта бюджетної програми місцевого бюджету станом</t>
  </si>
  <si>
    <r>
      <t xml:space="preserve"> </t>
    </r>
    <r>
      <rPr>
        <sz val="10"/>
        <color theme="1"/>
        <rFont val="Times New Roman"/>
        <family val="1"/>
        <charset val="204"/>
      </rPr>
      <t xml:space="preserve">    1.       </t>
    </r>
    <r>
      <rPr>
        <u/>
        <sz val="10"/>
        <color theme="1"/>
        <rFont val="Times New Roman"/>
        <family val="1"/>
        <charset val="204"/>
      </rPr>
      <t>1500000</t>
    </r>
    <r>
      <rPr>
        <sz val="10"/>
        <color theme="1"/>
        <rFont val="Times New Roman"/>
        <family val="1"/>
        <charset val="204"/>
      </rPr>
      <t xml:space="preserve">                          </t>
    </r>
    <r>
      <rPr>
        <u/>
        <sz val="10"/>
        <color theme="1"/>
        <rFont val="Times New Roman"/>
        <family val="1"/>
        <charset val="204"/>
      </rPr>
      <t>Управління капітального будівництва Ужгородської міської ради</t>
    </r>
    <r>
      <rPr>
        <u/>
        <sz val="10"/>
        <color theme="1"/>
        <rFont val="Arial"/>
        <family val="2"/>
        <charset val="204"/>
      </rPr>
      <t xml:space="preserve"> </t>
    </r>
    <r>
      <rPr>
        <sz val="10"/>
        <color theme="1"/>
        <rFont val="Times New Roman"/>
        <family val="1"/>
        <charset val="204"/>
      </rPr>
      <t xml:space="preserve"> </t>
    </r>
  </si>
  <si>
    <t xml:space="preserve">              (КПКВК МБ)                             (найменування головного розпорядника)</t>
  </si>
  <si>
    <r>
      <t xml:space="preserve">     2.       </t>
    </r>
    <r>
      <rPr>
        <u/>
        <sz val="10"/>
        <color theme="1"/>
        <rFont val="Times New Roman"/>
        <family val="1"/>
        <charset val="204"/>
      </rPr>
      <t>1510000</t>
    </r>
    <r>
      <rPr>
        <sz val="10"/>
        <color theme="1"/>
        <rFont val="Times New Roman"/>
        <family val="1"/>
        <charset val="204"/>
      </rPr>
      <t xml:space="preserve">                          </t>
    </r>
    <r>
      <rPr>
        <u/>
        <sz val="10"/>
        <color theme="1"/>
        <rFont val="Times New Roman"/>
        <family val="1"/>
        <charset val="204"/>
      </rPr>
      <t>Управління капітального будівництва Ужгородської міської ради</t>
    </r>
    <r>
      <rPr>
        <sz val="10"/>
        <color theme="1"/>
        <rFont val="Times New Roman"/>
        <family val="1"/>
        <charset val="204"/>
      </rPr>
      <t xml:space="preserve">  </t>
    </r>
  </si>
  <si>
    <t xml:space="preserve">              (КПКВК МБ)                             (найменування відповідального виконавця)</t>
  </si>
  <si>
    <t xml:space="preserve">              (КПКВК МБ)         (КФКВК)      (найменування бюджетної програми)</t>
  </si>
  <si>
    <t xml:space="preserve">     4. Видатки та надання кредитів за бюджетною програмою за звітний період</t>
  </si>
  <si>
    <t>(тис. грн)</t>
  </si>
  <si>
    <t>Затверджено паспортом бюджетної програми</t>
  </si>
  <si>
    <t>Касові видатки (надані кредити)</t>
  </si>
  <si>
    <t>Відхилення</t>
  </si>
  <si>
    <t>загальний фонд</t>
  </si>
  <si>
    <t>спеціальний фонд</t>
  </si>
  <si>
    <t>разом</t>
  </si>
  <si>
    <t>-</t>
  </si>
  <si>
    <t>№</t>
  </si>
  <si>
    <t xml:space="preserve">КПКВК </t>
  </si>
  <si>
    <t>КФКВК</t>
  </si>
  <si>
    <t>Пояснення щодо причин відхилення</t>
  </si>
  <si>
    <t>1.</t>
  </si>
  <si>
    <r>
      <t>роботи  які передбачалися  виконати в 2018 році виконанні в повному обсязі,  залишок виник  за рахунок цін  на матеріали</t>
    </r>
    <r>
      <rPr>
        <i/>
        <sz val="10"/>
        <color theme="1"/>
        <rFont val="Times New Roman"/>
        <family val="1"/>
        <charset val="204"/>
      </rPr>
      <t>.</t>
    </r>
  </si>
  <si>
    <t>2.</t>
  </si>
  <si>
    <t>Усього</t>
  </si>
  <si>
    <t>6. Видатки на реалізацію регіональних цільових програм, які виконуються в межах бюджетної програми, за звітний період</t>
  </si>
  <si>
    <t>7. Результативні показники бюджетної програми та аналіз їх виконання за звітний період</t>
  </si>
  <si>
    <t>№ з/п</t>
  </si>
  <si>
    <t>КПКВК</t>
  </si>
  <si>
    <t>Показники</t>
  </si>
  <si>
    <t>Одиниця виміру</t>
  </si>
  <si>
    <t>Джерело інформації</t>
  </si>
  <si>
    <t>Виконано за звітний період (касові видатки/надані кредити)</t>
  </si>
  <si>
    <r>
      <t>Завдання 1</t>
    </r>
    <r>
      <rPr>
        <sz val="10"/>
        <color theme="1"/>
        <rFont val="Arial"/>
        <family val="2"/>
        <charset val="204"/>
      </rPr>
      <t xml:space="preserve"> </t>
    </r>
  </si>
  <si>
    <t>затрат</t>
  </si>
  <si>
    <t>тис. грн.</t>
  </si>
  <si>
    <t>продукту</t>
  </si>
  <si>
    <t>од.</t>
  </si>
  <si>
    <t>Програма економічного і соціального розвитку                        м. Ужгорода                       на 2018 рік              (зі змінами)</t>
  </si>
  <si>
    <r>
      <t xml:space="preserve">Пояснення щодо причин розбіжностей між затвердженими та досягнутими результативними показниками: </t>
    </r>
    <r>
      <rPr>
        <i/>
        <sz val="10"/>
        <color theme="1"/>
        <rFont val="Times New Roman"/>
        <family val="1"/>
        <charset val="204"/>
      </rPr>
      <t xml:space="preserve"> </t>
    </r>
    <r>
      <rPr>
        <i/>
        <u/>
        <sz val="10"/>
        <color theme="1"/>
        <rFont val="Times New Roman"/>
        <family val="1"/>
        <charset val="204"/>
      </rPr>
      <t>відхилення відсутні.</t>
    </r>
  </si>
  <si>
    <t>ефективності</t>
  </si>
  <si>
    <t>Розрахунок</t>
  </si>
  <si>
    <t>якості</t>
  </si>
  <si>
    <t>%</t>
  </si>
  <si>
    <t xml:space="preserve">Завдання 2. </t>
  </si>
  <si>
    <t>тис. грн</t>
  </si>
  <si>
    <t>Програма економічного і соціального розвитку м. Ужгорода на 2018 рік (зі змінами)</t>
  </si>
  <si>
    <r>
      <t xml:space="preserve">Пояснення щодо причин розбіжностей між затвердженими та досягнутими результативними показниками: </t>
    </r>
    <r>
      <rPr>
        <i/>
        <u/>
        <sz val="10"/>
        <color theme="1"/>
        <rFont val="Times New Roman"/>
        <family val="1"/>
        <charset val="204"/>
      </rPr>
      <t>відхилення відсутні</t>
    </r>
  </si>
  <si>
    <r>
      <t>Аналіз стану виконання результативних показників</t>
    </r>
    <r>
      <rPr>
        <i/>
        <sz val="10"/>
        <color theme="1"/>
        <rFont val="Times New Roman"/>
        <family val="1"/>
        <charset val="204"/>
      </rPr>
      <t>:</t>
    </r>
  </si>
  <si>
    <t>Код</t>
  </si>
  <si>
    <t>Найменування джерел надходжень</t>
  </si>
  <si>
    <t>План видатків звітного періоду</t>
  </si>
  <si>
    <t>Касові видатки за звітний період</t>
  </si>
  <si>
    <t>Прогноз видатків до кінця реалізації інвестиційного проекту</t>
  </si>
  <si>
    <r>
      <t>1</t>
    </r>
    <r>
      <rPr>
        <sz val="10"/>
        <color theme="1"/>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</si>
  <si>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color theme="1"/>
        <rFont val="Times New Roman"/>
        <family val="1"/>
        <charset val="204"/>
      </rPr>
      <t xml:space="preserve"> Зазначаються усі підпрограми та завдання, затверджені паспортом бюджетної програми.</t>
    </r>
  </si>
  <si>
    <r>
      <t xml:space="preserve">3 </t>
    </r>
    <r>
      <rPr>
        <sz val="10"/>
        <color theme="1"/>
        <rFont val="Times New Roman"/>
        <family val="1"/>
        <charset val="204"/>
      </rPr>
      <t>Пункт 8 заповнюється тільки для затверджених у місцевому бюджеті видатків/надання кредитів на реалізацію інвестиційних проектів (програм).</t>
    </r>
  </si>
  <si>
    <t xml:space="preserve">Начальник управління капітального будівництва </t>
  </si>
  <si>
    <r>
      <t xml:space="preserve">Ужгородської міської ради                                                                                       __________                      </t>
    </r>
    <r>
      <rPr>
        <u/>
        <sz val="10"/>
        <color theme="1"/>
        <rFont val="Times New Roman"/>
        <family val="1"/>
        <charset val="204"/>
      </rPr>
      <t>А. ЮРКО</t>
    </r>
  </si>
  <si>
    <t>Начальник відділу бухгалтерського обліку</t>
  </si>
  <si>
    <r>
      <t xml:space="preserve">та звітності  головний бухгалтер                                                                              __________                     </t>
    </r>
    <r>
      <rPr>
        <u/>
        <sz val="10"/>
        <color theme="1"/>
        <rFont val="Times New Roman"/>
        <family val="1"/>
        <charset val="204"/>
      </rPr>
      <t>В. СТАНКОВИЧ</t>
    </r>
  </si>
  <si>
    <t>Склав:          __________  І. МАЛЕТА</t>
  </si>
  <si>
    <t xml:space="preserve">                        (підпис)</t>
  </si>
  <si>
    <t xml:space="preserve">            </t>
  </si>
  <si>
    <t xml:space="preserve">Підпрограма/ завдання бюджетної програми </t>
  </si>
  <si>
    <t>Затверджено паспортом бюджетної програми на звітний період</t>
  </si>
  <si>
    <t>Касові видатки (надані кредити) за звітний період</t>
  </si>
  <si>
    <t xml:space="preserve">5. Обсяги фінансування бюджетної програми за звітний період у розрізі підпрограм та завдань                                                                                                         </t>
  </si>
  <si>
    <t>Назва регіональної цільової програми та підпрограми</t>
  </si>
  <si>
    <t>1.1.</t>
  </si>
  <si>
    <t xml:space="preserve">спеціальний фонд </t>
  </si>
  <si>
    <t>1.2.</t>
  </si>
  <si>
    <t>1.3.</t>
  </si>
  <si>
    <t>1.4.</t>
  </si>
  <si>
    <t>2.1.</t>
  </si>
  <si>
    <t>2.2.</t>
  </si>
  <si>
    <t>2.3.</t>
  </si>
  <si>
    <t>2.4.</t>
  </si>
  <si>
    <t>Касові видатки станом на 01 січня звітного періоду</t>
  </si>
  <si>
    <r>
      <t>8. Джерела фінансування інвестиційних проектів у розрізі підпрограм</t>
    </r>
    <r>
      <rPr>
        <vertAlign val="superscript"/>
        <sz val="10"/>
        <color theme="1"/>
        <rFont val="Times New Roman"/>
        <family val="1"/>
        <charset val="204"/>
      </rPr>
      <t xml:space="preserve">3                                                                                                                                                                                                                               </t>
    </r>
    <r>
      <rPr>
        <sz val="10"/>
        <color theme="1"/>
        <rFont val="Times New Roman"/>
        <family val="1"/>
        <charset val="204"/>
      </rPr>
      <t xml:space="preserve">                                                                                     (тис. грн)</t>
    </r>
  </si>
  <si>
    <t xml:space="preserve">                                                                                                                                                                                                                           </t>
  </si>
  <si>
    <t>(тис. грн.)</t>
  </si>
  <si>
    <t xml:space="preserve">      01.01.2019 року</t>
  </si>
  <si>
    <t>Проектно-кошторисна документація</t>
  </si>
  <si>
    <r>
      <t xml:space="preserve">Пояснення щодо причин розбіжностей між затвердженими та досягнутими результативними показниками: </t>
    </r>
    <r>
      <rPr>
        <i/>
        <u/>
        <sz val="10"/>
        <color theme="1"/>
        <rFont val="Times New Roman"/>
        <family val="1"/>
        <charset val="204"/>
      </rPr>
      <t>середні витрати зменшились у результаті проведення будівельної експертизи</t>
    </r>
  </si>
  <si>
    <t>Аналіз основних результативних показників, показує що в цілому завдання програми  виконанні  у звітному період та свідчить про доцільність і необхідність реалізації даної програми в майбутньому</t>
  </si>
  <si>
    <t xml:space="preserve">                                                                                                                                              (підпис)                    (ініціали та прізвище)</t>
  </si>
  <si>
    <r>
      <t xml:space="preserve">     3.       </t>
    </r>
    <r>
      <rPr>
        <u/>
        <sz val="10"/>
        <color theme="1"/>
        <rFont val="Times New Roman"/>
        <family val="1"/>
        <charset val="204"/>
      </rPr>
      <t>1517330</t>
    </r>
    <r>
      <rPr>
        <sz val="10"/>
        <color theme="1"/>
        <rFont val="Times New Roman"/>
        <family val="1"/>
        <charset val="204"/>
      </rPr>
      <t xml:space="preserve">                    0</t>
    </r>
    <r>
      <rPr>
        <u/>
        <sz val="10"/>
        <color theme="1"/>
        <rFont val="Times New Roman"/>
        <family val="1"/>
        <charset val="204"/>
      </rPr>
      <t>443</t>
    </r>
    <r>
      <rPr>
        <sz val="10"/>
        <color theme="1"/>
        <rFont val="Times New Roman"/>
        <family val="1"/>
        <charset val="204"/>
      </rPr>
      <t xml:space="preserve">        </t>
    </r>
    <r>
      <rPr>
        <u/>
        <sz val="10"/>
        <color theme="1"/>
        <rFont val="Times New Roman"/>
        <family val="1"/>
        <charset val="204"/>
      </rPr>
      <t xml:space="preserve">Будівництво інших об'єктів соціальної та виробничої інфраструктури комунальної власності
</t>
    </r>
  </si>
  <si>
    <t>0443</t>
  </si>
  <si>
    <t>Завдання1 Забезпечення реконструкції  об`єктів</t>
  </si>
  <si>
    <t>Завдання 2. Забезпечення будівництва об'єктів</t>
  </si>
  <si>
    <t>роботи  які передбачалися  виконати в 2018 році виконанні в повному обсязі,  залишок виник  за рахунок цін  на матеріали</t>
  </si>
  <si>
    <t>Забезпечення реконструкції  об`єктів</t>
  </si>
  <si>
    <t>Обсяг витрат на реконструкцію об`єктів</t>
  </si>
  <si>
    <t>Акти обстеження</t>
  </si>
  <si>
    <r>
      <t xml:space="preserve">Пояснення щодо причин розбіжностей між затвердженими та досягнутими результативними показниками: </t>
    </r>
    <r>
      <rPr>
        <i/>
        <u/>
        <sz val="10"/>
        <color theme="1"/>
        <rFont val="Times New Roman"/>
        <family val="1"/>
        <charset val="204"/>
      </rPr>
      <t xml:space="preserve"> обсяг видатків на реконструкцію об’єктів зменшився за рахунок цін на матеріали, роботи, які передбачалося виконати у 2018 році, виконані в повному обсязі.</t>
    </r>
  </si>
  <si>
    <t>Кількість об`єктів, які планується реконструювати</t>
  </si>
  <si>
    <t>Середні витрати на реконструкцію одного об`єкта</t>
  </si>
  <si>
    <r>
      <t xml:space="preserve">Пояснення щодо причин розбіжностей між затвердженими та досягнутими результативними показниками: </t>
    </r>
    <r>
      <rPr>
        <i/>
        <u/>
        <sz val="10"/>
        <color theme="1"/>
        <rFont val="Times New Roman"/>
        <family val="1"/>
        <charset val="204"/>
      </rPr>
      <t>середні витрати на реконструкцію зменшились за рахунок цін на матеріали.</t>
    </r>
  </si>
  <si>
    <t xml:space="preserve">Рівень готовності об'єктів реконструкції </t>
  </si>
  <si>
    <t>Забезпечення будівництва об'єктів</t>
  </si>
  <si>
    <t>Обсяг витрат на будівництво об`єктів</t>
  </si>
  <si>
    <r>
      <t xml:space="preserve">Пояснення щодо причин розбіжностей між затвердженими та досягнутими результативними показниками: </t>
    </r>
    <r>
      <rPr>
        <i/>
        <u/>
        <sz val="10"/>
        <color theme="1"/>
        <rFont val="Times New Roman"/>
        <family val="1"/>
        <charset val="204"/>
      </rPr>
      <t>обсяг видатків на будівництво об’єктів зменшився за рахунок цін на матеріали; роботи, які передбачалося виконати у 2018 році, виконані в повному обсязі</t>
    </r>
  </si>
  <si>
    <t>Кількість об`єктів, які планується побудувати</t>
  </si>
  <si>
    <t>Середні витрати на будівництво одного об`єкта</t>
  </si>
  <si>
    <t>Рівень готовності об'єктів будівництва</t>
  </si>
  <si>
    <t xml:space="preserve">З метою поліпшення проведення невідкладних відновлювальних робіт, будівництво та реконструкція загальноосвітніх навчальних закладів за бюджетною програмою КПКВК 1517330 «Будівництво інших об'єктів соціальної та виробничої інфраструктури комунальної власності» на 2018 рік  передбачено видатки у сумі 520,000 тис. грн., касові видатки склали 491,344 тис. грн. </t>
  </si>
</sst>
</file>

<file path=xl/styles.xml><?xml version="1.0" encoding="utf-8"?>
<styleSheet xmlns="http://schemas.openxmlformats.org/spreadsheetml/2006/main">
  <numFmts count="1">
    <numFmt numFmtId="164" formatCode="0.000"/>
  </numFmts>
  <fonts count="13">
    <font>
      <sz val="11"/>
      <color theme="1"/>
      <name val="Calibri"/>
      <family val="2"/>
      <charset val="204"/>
      <scheme val="minor"/>
    </font>
    <font>
      <sz val="10"/>
      <color theme="1"/>
      <name val="Times New Roman"/>
      <family val="1"/>
      <charset val="204"/>
    </font>
    <font>
      <b/>
      <sz val="10"/>
      <color theme="1"/>
      <name val="Times New Roman"/>
      <family val="1"/>
      <charset val="204"/>
    </font>
    <font>
      <b/>
      <u/>
      <sz val="10"/>
      <color theme="1"/>
      <name val="Times New Roman"/>
      <family val="1"/>
      <charset val="204"/>
    </font>
    <font>
      <u/>
      <sz val="10"/>
      <color theme="1"/>
      <name val="Times New Roman"/>
      <family val="1"/>
      <charset val="204"/>
    </font>
    <font>
      <u/>
      <sz val="10"/>
      <color theme="1"/>
      <name val="Arial"/>
      <family val="2"/>
      <charset val="204"/>
    </font>
    <font>
      <vertAlign val="superscript"/>
      <sz val="10"/>
      <color theme="1"/>
      <name val="Times New Roman"/>
      <family val="1"/>
      <charset val="204"/>
    </font>
    <font>
      <sz val="9"/>
      <color theme="1"/>
      <name val="Times New Roman"/>
      <family val="1"/>
      <charset val="204"/>
    </font>
    <font>
      <i/>
      <sz val="10"/>
      <color theme="1"/>
      <name val="Times New Roman"/>
      <family val="1"/>
      <charset val="204"/>
    </font>
    <font>
      <sz val="10"/>
      <color theme="1"/>
      <name val="Arial"/>
      <family val="2"/>
      <charset val="204"/>
    </font>
    <font>
      <i/>
      <u/>
      <sz val="10"/>
      <color theme="1"/>
      <name val="Times New Roman"/>
      <family val="1"/>
      <charset val="204"/>
    </font>
    <font>
      <sz val="11"/>
      <color theme="1"/>
      <name val="Times New Roman"/>
      <family val="1"/>
      <charset val="204"/>
    </font>
    <font>
      <b/>
      <sz val="11"/>
      <color theme="1"/>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6">
    <xf numFmtId="0" fontId="0" fillId="0" borderId="0" xfId="0"/>
    <xf numFmtId="0" fontId="1" fillId="0" borderId="0" xfId="0" applyFont="1" applyAlignment="1">
      <alignment horizontal="left" indent="15"/>
    </xf>
    <xf numFmtId="0" fontId="2" fillId="0" borderId="0" xfId="0" applyFont="1" applyAlignment="1">
      <alignment horizontal="center"/>
    </xf>
    <xf numFmtId="0" fontId="3" fillId="0" borderId="0" xfId="0" applyFont="1" applyAlignment="1">
      <alignment horizontal="center"/>
    </xf>
    <xf numFmtId="0" fontId="2" fillId="0" borderId="0" xfId="0" applyFont="1"/>
    <xf numFmtId="0" fontId="1" fillId="0" borderId="0" xfId="0" applyFont="1"/>
    <xf numFmtId="0" fontId="0" fillId="0" borderId="0" xfId="0" applyAlignment="1">
      <alignment wrapText="1"/>
    </xf>
    <xf numFmtId="0" fontId="1" fillId="0" borderId="0" xfId="0" applyFont="1" applyBorder="1" applyAlignment="1">
      <alignment horizontal="center" wrapText="1"/>
    </xf>
    <xf numFmtId="0" fontId="0" fillId="0" borderId="0" xfId="0" applyAlignment="1">
      <alignment horizontal="left"/>
    </xf>
    <xf numFmtId="0" fontId="7" fillId="0" borderId="1" xfId="0" applyFont="1" applyBorder="1" applyAlignment="1">
      <alignment horizontal="center" wrapText="1"/>
    </xf>
    <xf numFmtId="0" fontId="1" fillId="0" borderId="1" xfId="0" applyFont="1" applyBorder="1" applyAlignment="1">
      <alignment horizontal="center" vertical="center" wrapText="1"/>
    </xf>
    <xf numFmtId="0" fontId="8" fillId="0" borderId="1" xfId="0" applyFont="1" applyBorder="1" applyAlignment="1">
      <alignment vertical="top" wrapText="1"/>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1" fillId="0" borderId="1" xfId="0" applyFont="1" applyBorder="1" applyAlignment="1">
      <alignment horizontal="justify" vertical="top" wrapText="1"/>
    </xf>
    <xf numFmtId="0" fontId="1" fillId="0" borderId="1" xfId="0" applyFont="1" applyBorder="1" applyAlignment="1">
      <alignment horizontal="center" wrapText="1"/>
    </xf>
    <xf numFmtId="164" fontId="1" fillId="0" borderId="1" xfId="0" applyNumberFormat="1" applyFont="1" applyBorder="1" applyAlignment="1">
      <alignment horizontal="center" vertical="top" wrapText="1"/>
    </xf>
    <xf numFmtId="2"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0" fontId="0" fillId="0" borderId="0" xfId="0" applyAlignment="1">
      <alignment horizontal="right"/>
    </xf>
    <xf numFmtId="0" fontId="1" fillId="0" borderId="0" xfId="0" applyFont="1" applyAlignment="1">
      <alignment horizontal="right"/>
    </xf>
    <xf numFmtId="0" fontId="1" fillId="0" borderId="0" xfId="0" applyFont="1" applyBorder="1" applyAlignment="1">
      <alignment horizontal="center" vertical="top" wrapText="1"/>
    </xf>
    <xf numFmtId="16" fontId="1" fillId="0" borderId="1" xfId="0" applyNumberFormat="1" applyFont="1" applyBorder="1" applyAlignment="1">
      <alignment horizontal="center" wrapText="1"/>
    </xf>
    <xf numFmtId="0" fontId="1" fillId="0" borderId="1" xfId="0" applyFont="1" applyBorder="1" applyAlignment="1">
      <alignment vertical="top" wrapText="1"/>
    </xf>
    <xf numFmtId="0" fontId="1" fillId="0" borderId="2" xfId="0" applyFont="1" applyBorder="1" applyAlignment="1">
      <alignment horizontal="center" vertical="top" wrapText="1"/>
    </xf>
    <xf numFmtId="0" fontId="11" fillId="0" borderId="0" xfId="0" applyFont="1"/>
    <xf numFmtId="0" fontId="12" fillId="0" borderId="0" xfId="0" applyFont="1"/>
    <xf numFmtId="0" fontId="11" fillId="0" borderId="0" xfId="0" applyFont="1" applyAlignment="1"/>
    <xf numFmtId="0" fontId="12" fillId="0" borderId="0" xfId="0" applyFont="1" applyAlignment="1"/>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2"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0" fontId="10" fillId="0" borderId="1" xfId="0" applyFont="1" applyBorder="1" applyAlignment="1">
      <alignment vertical="top" wrapText="1"/>
    </xf>
    <xf numFmtId="0" fontId="1" fillId="0" borderId="1" xfId="0" applyFont="1" applyBorder="1" applyAlignment="1">
      <alignment horizontal="left" vertical="top" wrapText="1"/>
    </xf>
    <xf numFmtId="0" fontId="1" fillId="0" borderId="4" xfId="0" applyFont="1" applyBorder="1" applyAlignment="1">
      <alignment horizontal="center" vertical="top" wrapText="1"/>
    </xf>
    <xf numFmtId="0" fontId="1" fillId="0" borderId="6" xfId="0" applyFont="1" applyBorder="1" applyAlignment="1">
      <alignment horizontal="center" vertical="top" wrapText="1"/>
    </xf>
    <xf numFmtId="0" fontId="1" fillId="0" borderId="5" xfId="0" applyFont="1" applyBorder="1" applyAlignment="1">
      <alignment horizontal="center" vertical="top"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wrapText="1"/>
    </xf>
    <xf numFmtId="0" fontId="8" fillId="0" borderId="1" xfId="0" applyFont="1" applyBorder="1" applyAlignment="1">
      <alignmen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164" fontId="1" fillId="0" borderId="1" xfId="0" applyNumberFormat="1" applyFont="1" applyBorder="1" applyAlignment="1">
      <alignment horizontal="center" vertical="top" wrapText="1"/>
    </xf>
    <xf numFmtId="0" fontId="1" fillId="0" borderId="1" xfId="0" applyFont="1" applyBorder="1" applyAlignment="1">
      <alignment vertical="top" wrapText="1"/>
    </xf>
    <xf numFmtId="0" fontId="7" fillId="0" borderId="1" xfId="0" applyFont="1" applyBorder="1" applyAlignment="1">
      <alignment horizontal="center" wrapText="1"/>
    </xf>
    <xf numFmtId="0" fontId="10" fillId="0" borderId="1" xfId="0" applyFont="1" applyBorder="1" applyAlignment="1">
      <alignment vertical="top" wrapText="1"/>
    </xf>
    <xf numFmtId="0" fontId="1" fillId="0" borderId="1" xfId="0" applyFont="1" applyBorder="1" applyAlignment="1">
      <alignment horizontal="left" vertical="top" wrapText="1"/>
    </xf>
    <xf numFmtId="0" fontId="1" fillId="0" borderId="0" xfId="0" applyFont="1" applyBorder="1" applyAlignment="1">
      <alignment horizontal="right"/>
    </xf>
    <xf numFmtId="0" fontId="6" fillId="0" borderId="0" xfId="0" applyFont="1" applyAlignment="1">
      <alignment horizontal="left"/>
    </xf>
    <xf numFmtId="0" fontId="8" fillId="0" borderId="1" xfId="0" applyFont="1" applyBorder="1" applyAlignment="1">
      <alignment wrapText="1"/>
    </xf>
    <xf numFmtId="0" fontId="1" fillId="0" borderId="0" xfId="0" applyFont="1" applyAlignment="1">
      <alignment horizontal="left" vertical="center" wrapText="1"/>
    </xf>
    <xf numFmtId="0" fontId="1" fillId="0" borderId="1" xfId="0" quotePrefix="1" applyFont="1" applyBorder="1" applyAlignment="1">
      <alignment horizontal="center" vertical="top" wrapText="1"/>
    </xf>
    <xf numFmtId="0" fontId="1" fillId="0" borderId="1" xfId="0" quotePrefix="1" applyFont="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P102"/>
  <sheetViews>
    <sheetView tabSelected="1" view="pageBreakPreview" zoomScaleSheetLayoutView="100" workbookViewId="0">
      <selection activeCell="R88" sqref="R88"/>
    </sheetView>
  </sheetViews>
  <sheetFormatPr defaultRowHeight="15"/>
  <cols>
    <col min="1" max="1" width="4.28515625" customWidth="1"/>
    <col min="2" max="2" width="8.5703125" customWidth="1"/>
    <col min="3" max="3" width="10.7109375" customWidth="1"/>
    <col min="4" max="4" width="11.28515625" customWidth="1"/>
    <col min="5" max="5" width="13.140625" customWidth="1"/>
    <col min="6" max="6" width="12.7109375" customWidth="1"/>
    <col min="7" max="8" width="10.5703125" customWidth="1"/>
    <col min="9" max="9" width="8" customWidth="1"/>
    <col min="12" max="12" width="8" customWidth="1"/>
    <col min="13" max="13" width="7.28515625" customWidth="1"/>
    <col min="14" max="14" width="4.7109375" customWidth="1"/>
    <col min="15" max="15" width="5.42578125" customWidth="1"/>
    <col min="16" max="16" width="11.140625" customWidth="1"/>
  </cols>
  <sheetData>
    <row r="1" spans="2:16">
      <c r="B1" s="1"/>
      <c r="D1" s="25"/>
      <c r="E1" s="25"/>
      <c r="F1" s="25"/>
      <c r="G1" s="25"/>
      <c r="H1" s="25"/>
      <c r="I1" s="25"/>
      <c r="J1" s="25"/>
      <c r="K1" s="25"/>
      <c r="L1" s="27" t="s">
        <v>0</v>
      </c>
      <c r="M1" s="27"/>
      <c r="N1" s="27"/>
      <c r="O1" s="27"/>
      <c r="P1" s="27"/>
    </row>
    <row r="2" spans="2:16">
      <c r="B2" s="1"/>
      <c r="D2" s="25"/>
      <c r="E2" s="25"/>
      <c r="F2" s="25"/>
      <c r="G2" s="25"/>
      <c r="H2" s="25"/>
      <c r="I2" s="25"/>
      <c r="J2" s="25"/>
      <c r="K2" s="25"/>
      <c r="L2" s="27" t="s">
        <v>1</v>
      </c>
      <c r="M2" s="27"/>
      <c r="N2" s="27"/>
      <c r="O2" s="27"/>
      <c r="P2" s="27"/>
    </row>
    <row r="3" spans="2:16">
      <c r="B3" s="1"/>
      <c r="D3" s="26"/>
      <c r="E3" s="26"/>
      <c r="F3" s="26"/>
      <c r="G3" s="26"/>
      <c r="H3" s="26"/>
      <c r="I3" s="26"/>
      <c r="J3" s="26"/>
      <c r="K3" s="25"/>
      <c r="L3" s="27" t="s">
        <v>2</v>
      </c>
      <c r="M3" s="27"/>
      <c r="N3" s="27"/>
      <c r="O3" s="27"/>
      <c r="P3" s="27"/>
    </row>
    <row r="4" spans="2:16">
      <c r="B4" s="2"/>
      <c r="D4" s="26"/>
      <c r="E4" s="26"/>
      <c r="F4" s="26"/>
      <c r="G4" s="26" t="s">
        <v>3</v>
      </c>
      <c r="H4" s="26"/>
      <c r="I4" s="26"/>
      <c r="J4" s="26"/>
      <c r="K4" s="25"/>
      <c r="L4" s="25"/>
      <c r="M4" s="25"/>
      <c r="N4" s="27"/>
      <c r="O4" s="27"/>
      <c r="P4" s="25"/>
    </row>
    <row r="5" spans="2:16">
      <c r="B5" s="2"/>
      <c r="D5" s="28" t="s">
        <v>4</v>
      </c>
      <c r="E5" s="28"/>
      <c r="F5" s="28"/>
      <c r="G5" s="28"/>
      <c r="H5" s="28"/>
      <c r="I5" s="28"/>
      <c r="J5" s="28"/>
      <c r="K5" s="28"/>
      <c r="L5" s="28"/>
      <c r="M5" s="25"/>
      <c r="N5" s="27"/>
      <c r="O5" s="27"/>
      <c r="P5" s="25"/>
    </row>
    <row r="6" spans="2:16">
      <c r="B6" s="3"/>
      <c r="D6" s="26"/>
      <c r="E6" s="26"/>
      <c r="F6" s="26" t="s">
        <v>84</v>
      </c>
      <c r="G6" s="26"/>
      <c r="H6" s="26"/>
      <c r="I6" s="26"/>
      <c r="J6" s="26"/>
      <c r="K6" s="25"/>
      <c r="L6" s="25"/>
      <c r="M6" s="25"/>
      <c r="N6" s="27"/>
      <c r="O6" s="27"/>
      <c r="P6" s="25"/>
    </row>
    <row r="7" spans="2:16">
      <c r="B7" s="2"/>
      <c r="D7" s="26"/>
      <c r="E7" s="26"/>
      <c r="F7" s="26"/>
      <c r="G7" s="26"/>
      <c r="H7" s="26"/>
      <c r="I7" s="26"/>
      <c r="J7" s="26"/>
      <c r="K7" s="25"/>
      <c r="L7" s="25"/>
      <c r="M7" s="25"/>
      <c r="N7" s="27"/>
      <c r="O7" s="27"/>
      <c r="P7" s="25"/>
    </row>
    <row r="8" spans="2:16">
      <c r="B8" s="4" t="s">
        <v>5</v>
      </c>
      <c r="N8" s="27"/>
      <c r="O8" s="27"/>
    </row>
    <row r="9" spans="2:16">
      <c r="B9" s="5" t="s">
        <v>6</v>
      </c>
      <c r="N9" s="27"/>
      <c r="O9" s="27"/>
    </row>
    <row r="10" spans="2:16">
      <c r="N10" s="27"/>
      <c r="O10" s="27"/>
    </row>
    <row r="11" spans="2:16">
      <c r="B11" s="5" t="s">
        <v>7</v>
      </c>
      <c r="N11" s="27"/>
      <c r="O11" s="27"/>
    </row>
    <row r="12" spans="2:16">
      <c r="B12" s="5" t="s">
        <v>8</v>
      </c>
      <c r="N12" s="27"/>
      <c r="O12" s="27"/>
    </row>
    <row r="13" spans="2:16">
      <c r="N13" s="27"/>
      <c r="O13" s="27"/>
    </row>
    <row r="14" spans="2:16" ht="34.5" customHeight="1">
      <c r="B14" s="63" t="s">
        <v>89</v>
      </c>
      <c r="C14" s="63"/>
      <c r="D14" s="63"/>
      <c r="E14" s="63"/>
      <c r="F14" s="63"/>
      <c r="G14" s="63"/>
      <c r="H14" s="63"/>
      <c r="N14" s="27"/>
      <c r="O14" s="27"/>
    </row>
    <row r="15" spans="2:16">
      <c r="B15" s="5" t="s">
        <v>9</v>
      </c>
      <c r="N15" s="27"/>
      <c r="O15" s="27"/>
    </row>
    <row r="16" spans="2:16">
      <c r="B16" s="5"/>
      <c r="N16" s="27"/>
      <c r="O16" s="27"/>
    </row>
    <row r="17" spans="2:16">
      <c r="B17" s="5" t="s">
        <v>10</v>
      </c>
      <c r="N17" s="27"/>
      <c r="O17" s="27"/>
    </row>
    <row r="18" spans="2:16">
      <c r="B18" s="60" t="s">
        <v>11</v>
      </c>
      <c r="C18" s="60"/>
      <c r="D18" s="60"/>
      <c r="E18" s="60"/>
      <c r="F18" s="60"/>
      <c r="G18" s="60"/>
      <c r="H18" s="60"/>
      <c r="I18" s="60"/>
      <c r="J18" s="60"/>
      <c r="N18" s="27"/>
      <c r="O18" s="27"/>
    </row>
    <row r="19" spans="2:16" ht="25.5" customHeight="1">
      <c r="B19" s="51" t="s">
        <v>12</v>
      </c>
      <c r="C19" s="51"/>
      <c r="D19" s="51"/>
      <c r="E19" s="46" t="s">
        <v>13</v>
      </c>
      <c r="F19" s="46"/>
      <c r="G19" s="46"/>
      <c r="H19" s="46" t="s">
        <v>14</v>
      </c>
      <c r="I19" s="46"/>
      <c r="J19" s="46"/>
      <c r="N19" s="27"/>
      <c r="O19" s="27"/>
    </row>
    <row r="20" spans="2:16" ht="39">
      <c r="B20" s="15" t="s">
        <v>15</v>
      </c>
      <c r="C20" s="15" t="s">
        <v>16</v>
      </c>
      <c r="D20" s="15" t="s">
        <v>17</v>
      </c>
      <c r="E20" s="15" t="s">
        <v>15</v>
      </c>
      <c r="F20" s="15" t="s">
        <v>16</v>
      </c>
      <c r="G20" s="15" t="s">
        <v>17</v>
      </c>
      <c r="H20" s="15" t="s">
        <v>15</v>
      </c>
      <c r="I20" s="15" t="s">
        <v>16</v>
      </c>
      <c r="J20" s="15" t="s">
        <v>17</v>
      </c>
      <c r="N20" s="27"/>
      <c r="O20" s="27"/>
    </row>
    <row r="21" spans="2:16">
      <c r="B21" s="24">
        <v>1</v>
      </c>
      <c r="C21" s="24">
        <v>2</v>
      </c>
      <c r="D21" s="24">
        <v>3</v>
      </c>
      <c r="E21" s="24">
        <v>4</v>
      </c>
      <c r="F21" s="24">
        <v>5</v>
      </c>
      <c r="G21" s="24">
        <v>6</v>
      </c>
      <c r="H21" s="24">
        <v>7</v>
      </c>
      <c r="I21" s="24">
        <v>8</v>
      </c>
      <c r="J21" s="24">
        <v>9</v>
      </c>
      <c r="N21" s="27"/>
      <c r="O21" s="27"/>
    </row>
    <row r="22" spans="2:16">
      <c r="B22" s="12" t="s">
        <v>18</v>
      </c>
      <c r="C22" s="18">
        <v>520</v>
      </c>
      <c r="D22" s="18">
        <v>520</v>
      </c>
      <c r="E22" s="12" t="s">
        <v>18</v>
      </c>
      <c r="F22" s="12">
        <v>491.34399999999999</v>
      </c>
      <c r="G22" s="12">
        <v>491.34399999999999</v>
      </c>
      <c r="H22" s="12" t="s">
        <v>18</v>
      </c>
      <c r="I22" s="18">
        <f>F22-C22</f>
        <v>-28.656000000000006</v>
      </c>
      <c r="J22" s="18">
        <f>G22-D22</f>
        <v>-28.656000000000006</v>
      </c>
      <c r="N22" s="27"/>
      <c r="O22" s="27"/>
    </row>
    <row r="23" spans="2:16">
      <c r="B23" s="5"/>
      <c r="N23" s="27"/>
      <c r="O23" s="27"/>
    </row>
    <row r="24" spans="2:16">
      <c r="B24" s="5" t="s">
        <v>69</v>
      </c>
      <c r="M24" s="19"/>
      <c r="P24" s="20" t="s">
        <v>11</v>
      </c>
    </row>
    <row r="25" spans="2:16" ht="77.25" customHeight="1">
      <c r="B25" s="46" t="s">
        <v>19</v>
      </c>
      <c r="C25" s="46" t="s">
        <v>20</v>
      </c>
      <c r="D25" s="46" t="s">
        <v>21</v>
      </c>
      <c r="E25" s="51" t="s">
        <v>66</v>
      </c>
      <c r="F25" s="46" t="s">
        <v>67</v>
      </c>
      <c r="G25" s="46"/>
      <c r="H25" s="46"/>
      <c r="I25" s="46" t="s">
        <v>68</v>
      </c>
      <c r="J25" s="46"/>
      <c r="K25" s="46"/>
      <c r="L25" s="46" t="s">
        <v>14</v>
      </c>
      <c r="M25" s="46"/>
      <c r="N25" s="46"/>
      <c r="O25" s="46"/>
      <c r="P25" s="51" t="s">
        <v>22</v>
      </c>
    </row>
    <row r="26" spans="2:16" hidden="1">
      <c r="B26" s="46"/>
      <c r="C26" s="46"/>
      <c r="D26" s="46"/>
      <c r="E26" s="51"/>
      <c r="F26" s="46"/>
      <c r="G26" s="46"/>
      <c r="H26" s="46"/>
      <c r="I26" s="46"/>
      <c r="J26" s="46"/>
      <c r="K26" s="46"/>
      <c r="L26" s="46"/>
      <c r="M26" s="46"/>
      <c r="N26" s="46"/>
      <c r="O26" s="46"/>
      <c r="P26" s="51"/>
    </row>
    <row r="27" spans="2:16" hidden="1">
      <c r="B27" s="46"/>
      <c r="C27" s="46"/>
      <c r="D27" s="46"/>
      <c r="E27" s="51"/>
      <c r="F27" s="46"/>
      <c r="G27" s="46"/>
      <c r="H27" s="46"/>
      <c r="I27" s="46"/>
      <c r="J27" s="46"/>
      <c r="K27" s="46"/>
      <c r="L27" s="46"/>
      <c r="M27" s="46"/>
      <c r="N27" s="46"/>
      <c r="O27" s="46"/>
      <c r="P27" s="51"/>
    </row>
    <row r="28" spans="2:16" ht="24.75" hidden="1">
      <c r="B28" s="46"/>
      <c r="C28" s="46"/>
      <c r="D28" s="46"/>
      <c r="E28" s="51"/>
      <c r="F28" s="9" t="s">
        <v>15</v>
      </c>
      <c r="G28" s="9" t="s">
        <v>16</v>
      </c>
      <c r="H28" s="9" t="s">
        <v>17</v>
      </c>
      <c r="I28" s="9" t="s">
        <v>15</v>
      </c>
      <c r="J28" s="9" t="s">
        <v>16</v>
      </c>
      <c r="K28" s="9" t="s">
        <v>17</v>
      </c>
      <c r="L28" s="9" t="s">
        <v>15</v>
      </c>
      <c r="M28" s="57" t="s">
        <v>16</v>
      </c>
      <c r="N28" s="57"/>
      <c r="O28" s="9" t="s">
        <v>17</v>
      </c>
      <c r="P28" s="51"/>
    </row>
    <row r="29" spans="2:16" ht="14.25" customHeight="1">
      <c r="B29" s="46">
        <v>1</v>
      </c>
      <c r="C29" s="46">
        <v>2</v>
      </c>
      <c r="D29" s="46">
        <v>3</v>
      </c>
      <c r="E29" s="46">
        <v>4</v>
      </c>
      <c r="F29" s="46">
        <v>5</v>
      </c>
      <c r="G29" s="46">
        <v>6</v>
      </c>
      <c r="H29" s="46">
        <v>7</v>
      </c>
      <c r="I29" s="46">
        <v>8</v>
      </c>
      <c r="J29" s="46">
        <v>9</v>
      </c>
      <c r="K29" s="46">
        <v>10</v>
      </c>
      <c r="L29" s="46">
        <v>11</v>
      </c>
      <c r="M29" s="46">
        <v>12</v>
      </c>
      <c r="N29" s="46">
        <v>13</v>
      </c>
      <c r="O29" s="46"/>
      <c r="P29" s="46">
        <v>14</v>
      </c>
    </row>
    <row r="30" spans="2:16" ht="6" hidden="1" customHeight="1">
      <c r="B30" s="46"/>
      <c r="C30" s="46"/>
      <c r="D30" s="46"/>
      <c r="E30" s="46"/>
      <c r="F30" s="46"/>
      <c r="G30" s="46"/>
      <c r="H30" s="46"/>
      <c r="I30" s="46"/>
      <c r="J30" s="46"/>
      <c r="K30" s="46"/>
      <c r="L30" s="46"/>
      <c r="M30" s="46"/>
      <c r="N30" s="46"/>
      <c r="O30" s="46"/>
      <c r="P30" s="46"/>
    </row>
    <row r="31" spans="2:16" ht="105" customHeight="1">
      <c r="B31" s="45" t="s">
        <v>23</v>
      </c>
      <c r="C31" s="45">
        <v>1517330</v>
      </c>
      <c r="D31" s="64" t="s">
        <v>90</v>
      </c>
      <c r="E31" s="59" t="s">
        <v>91</v>
      </c>
      <c r="F31" s="45" t="s">
        <v>18</v>
      </c>
      <c r="G31" s="55">
        <v>190</v>
      </c>
      <c r="H31" s="55">
        <v>190</v>
      </c>
      <c r="I31" s="45" t="s">
        <v>18</v>
      </c>
      <c r="J31" s="45">
        <v>161.46299999999999</v>
      </c>
      <c r="K31" s="45">
        <v>161.46299999999999</v>
      </c>
      <c r="L31" s="45" t="s">
        <v>18</v>
      </c>
      <c r="M31" s="55">
        <f>J31-G31</f>
        <v>-28.537000000000006</v>
      </c>
      <c r="N31" s="55">
        <f>K31-H31</f>
        <v>-28.537000000000006</v>
      </c>
      <c r="O31" s="45"/>
      <c r="P31" s="58" t="s">
        <v>24</v>
      </c>
    </row>
    <row r="32" spans="2:16" ht="66" customHeight="1">
      <c r="B32" s="45"/>
      <c r="C32" s="45"/>
      <c r="D32" s="45"/>
      <c r="E32" s="59"/>
      <c r="F32" s="45"/>
      <c r="G32" s="55"/>
      <c r="H32" s="55"/>
      <c r="I32" s="45"/>
      <c r="J32" s="45"/>
      <c r="K32" s="45"/>
      <c r="L32" s="45"/>
      <c r="M32" s="45"/>
      <c r="N32" s="45"/>
      <c r="O32" s="45"/>
      <c r="P32" s="58"/>
    </row>
    <row r="33" spans="2:16" ht="171" customHeight="1">
      <c r="B33" s="31" t="s">
        <v>25</v>
      </c>
      <c r="C33" s="31">
        <v>1517330</v>
      </c>
      <c r="D33" s="65" t="s">
        <v>90</v>
      </c>
      <c r="E33" s="35" t="s">
        <v>92</v>
      </c>
      <c r="F33" s="12"/>
      <c r="G33" s="16">
        <v>330</v>
      </c>
      <c r="H33" s="16">
        <v>330</v>
      </c>
      <c r="I33" s="12" t="s">
        <v>18</v>
      </c>
      <c r="J33" s="12">
        <v>329.88099999999997</v>
      </c>
      <c r="K33" s="12">
        <v>329.88099999999997</v>
      </c>
      <c r="L33" s="12" t="s">
        <v>18</v>
      </c>
      <c r="M33" s="18">
        <f>J33-G33</f>
        <v>-0.11900000000002819</v>
      </c>
      <c r="N33" s="55">
        <f>K33-H33</f>
        <v>-0.11900000000002819</v>
      </c>
      <c r="O33" s="45"/>
      <c r="P33" s="34" t="s">
        <v>93</v>
      </c>
    </row>
    <row r="34" spans="2:16">
      <c r="B34" s="13"/>
      <c r="C34" s="13"/>
      <c r="D34" s="13"/>
      <c r="E34" s="14" t="s">
        <v>26</v>
      </c>
      <c r="F34" s="12" t="s">
        <v>18</v>
      </c>
      <c r="G34" s="16">
        <f>G31+G33</f>
        <v>520</v>
      </c>
      <c r="H34" s="16">
        <f>H31+H33</f>
        <v>520</v>
      </c>
      <c r="I34" s="12" t="s">
        <v>18</v>
      </c>
      <c r="J34" s="12">
        <f>J31+J33</f>
        <v>491.34399999999994</v>
      </c>
      <c r="K34" s="12">
        <f>K31+K33</f>
        <v>491.34399999999994</v>
      </c>
      <c r="L34" s="12" t="s">
        <v>18</v>
      </c>
      <c r="M34" s="18">
        <f>M31+M33</f>
        <v>-28.656000000000034</v>
      </c>
      <c r="N34" s="55">
        <f>N31+N33</f>
        <v>-28.656000000000034</v>
      </c>
      <c r="O34" s="45"/>
      <c r="P34" s="12"/>
    </row>
    <row r="35" spans="2:16">
      <c r="B35" s="6"/>
      <c r="C35" s="6"/>
      <c r="D35" s="6"/>
      <c r="E35" s="6"/>
      <c r="F35" s="6"/>
      <c r="G35" s="6"/>
      <c r="H35" s="6"/>
      <c r="I35" s="6"/>
      <c r="J35" s="6"/>
      <c r="K35" s="6"/>
      <c r="L35" s="6"/>
      <c r="M35" s="6"/>
      <c r="N35" s="6"/>
      <c r="O35" s="6"/>
      <c r="P35" s="6"/>
    </row>
    <row r="36" spans="2:16">
      <c r="B36" s="5" t="s">
        <v>27</v>
      </c>
    </row>
    <row r="37" spans="2:16">
      <c r="B37" s="5" t="s">
        <v>82</v>
      </c>
      <c r="L37" s="5" t="s">
        <v>83</v>
      </c>
    </row>
    <row r="38" spans="2:16" ht="28.5" customHeight="1">
      <c r="B38" s="45" t="s">
        <v>70</v>
      </c>
      <c r="C38" s="51" t="s">
        <v>67</v>
      </c>
      <c r="D38" s="51"/>
      <c r="E38" s="51"/>
      <c r="F38" s="51" t="s">
        <v>68</v>
      </c>
      <c r="G38" s="51"/>
      <c r="H38" s="51"/>
      <c r="I38" s="51" t="s">
        <v>14</v>
      </c>
      <c r="J38" s="51"/>
      <c r="K38" s="51"/>
      <c r="L38" s="51" t="s">
        <v>22</v>
      </c>
    </row>
    <row r="39" spans="2:16" hidden="1">
      <c r="B39" s="45"/>
      <c r="C39" s="51"/>
      <c r="D39" s="51"/>
      <c r="E39" s="51"/>
      <c r="F39" s="51"/>
      <c r="G39" s="51"/>
      <c r="H39" s="51"/>
      <c r="I39" s="51"/>
      <c r="J39" s="51"/>
      <c r="K39" s="51"/>
      <c r="L39" s="51"/>
    </row>
    <row r="40" spans="2:16" hidden="1">
      <c r="B40" s="45"/>
      <c r="C40" s="51"/>
      <c r="D40" s="51"/>
      <c r="E40" s="51"/>
      <c r="F40" s="51"/>
      <c r="G40" s="51"/>
      <c r="H40" s="51"/>
      <c r="I40" s="51"/>
      <c r="J40" s="51"/>
      <c r="K40" s="51"/>
      <c r="L40" s="51"/>
    </row>
    <row r="41" spans="2:16" ht="26.25" customHeight="1">
      <c r="B41" s="45"/>
      <c r="C41" s="46" t="s">
        <v>15</v>
      </c>
      <c r="D41" s="49" t="s">
        <v>72</v>
      </c>
      <c r="E41" s="46" t="s">
        <v>17</v>
      </c>
      <c r="F41" s="46" t="s">
        <v>15</v>
      </c>
      <c r="G41" s="46" t="s">
        <v>16</v>
      </c>
      <c r="H41" s="46" t="s">
        <v>17</v>
      </c>
      <c r="I41" s="46" t="s">
        <v>15</v>
      </c>
      <c r="J41" s="49" t="s">
        <v>72</v>
      </c>
      <c r="K41" s="46" t="s">
        <v>17</v>
      </c>
      <c r="L41" s="51"/>
    </row>
    <row r="42" spans="2:16" ht="48" customHeight="1">
      <c r="B42" s="45"/>
      <c r="C42" s="46"/>
      <c r="D42" s="50"/>
      <c r="E42" s="46"/>
      <c r="F42" s="46"/>
      <c r="G42" s="46"/>
      <c r="H42" s="46"/>
      <c r="I42" s="46"/>
      <c r="J42" s="50"/>
      <c r="K42" s="46"/>
      <c r="L42" s="51"/>
    </row>
    <row r="43" spans="2:16">
      <c r="B43" s="12">
        <v>1</v>
      </c>
      <c r="C43" s="15">
        <v>2</v>
      </c>
      <c r="D43" s="15">
        <v>3</v>
      </c>
      <c r="E43" s="15">
        <v>4</v>
      </c>
      <c r="F43" s="15">
        <v>5</v>
      </c>
      <c r="G43" s="15">
        <v>6</v>
      </c>
      <c r="H43" s="15">
        <v>7</v>
      </c>
      <c r="I43" s="15">
        <v>8</v>
      </c>
      <c r="J43" s="15">
        <v>9</v>
      </c>
      <c r="K43" s="15">
        <v>10</v>
      </c>
      <c r="L43" s="12">
        <v>11</v>
      </c>
    </row>
    <row r="44" spans="2:16">
      <c r="B44" s="21"/>
      <c r="C44" s="7"/>
      <c r="D44" s="7"/>
      <c r="E44" s="7"/>
      <c r="F44" s="7"/>
      <c r="G44" s="7"/>
      <c r="H44" s="7"/>
      <c r="I44" s="7"/>
      <c r="J44" s="7"/>
      <c r="K44" s="7"/>
      <c r="L44" s="21"/>
    </row>
    <row r="45" spans="2:16">
      <c r="B45" s="5" t="s">
        <v>28</v>
      </c>
    </row>
    <row r="46" spans="2:16">
      <c r="B46" s="5"/>
    </row>
    <row r="47" spans="2:16" ht="94.5" customHeight="1">
      <c r="B47" s="46" t="s">
        <v>29</v>
      </c>
      <c r="C47" s="46" t="s">
        <v>30</v>
      </c>
      <c r="D47" s="46" t="s">
        <v>31</v>
      </c>
      <c r="E47" s="46" t="s">
        <v>32</v>
      </c>
      <c r="F47" s="46" t="s">
        <v>33</v>
      </c>
      <c r="G47" s="46" t="s">
        <v>67</v>
      </c>
      <c r="H47" s="46" t="s">
        <v>34</v>
      </c>
      <c r="I47" s="46" t="s">
        <v>14</v>
      </c>
    </row>
    <row r="48" spans="2:16" ht="4.5" customHeight="1">
      <c r="B48" s="46"/>
      <c r="C48" s="46"/>
      <c r="D48" s="46"/>
      <c r="E48" s="46"/>
      <c r="F48" s="46"/>
      <c r="G48" s="46"/>
      <c r="H48" s="46"/>
      <c r="I48" s="46"/>
    </row>
    <row r="49" spans="2:9">
      <c r="B49" s="15">
        <v>1</v>
      </c>
      <c r="C49" s="15">
        <v>2</v>
      </c>
      <c r="D49" s="15">
        <v>3</v>
      </c>
      <c r="E49" s="15">
        <v>4</v>
      </c>
      <c r="F49" s="15">
        <v>5</v>
      </c>
      <c r="G49" s="15">
        <v>6</v>
      </c>
      <c r="H49" s="15">
        <v>7</v>
      </c>
      <c r="I49" s="15">
        <v>8</v>
      </c>
    </row>
    <row r="50" spans="2:9">
      <c r="B50" s="51" t="s">
        <v>23</v>
      </c>
      <c r="C50" s="56"/>
      <c r="D50" s="52" t="s">
        <v>35</v>
      </c>
      <c r="E50" s="52"/>
      <c r="F50" s="52"/>
      <c r="G50" s="52"/>
      <c r="H50" s="52"/>
      <c r="I50" s="52"/>
    </row>
    <row r="51" spans="2:9">
      <c r="B51" s="51"/>
      <c r="C51" s="56"/>
      <c r="D51" s="56" t="s">
        <v>94</v>
      </c>
      <c r="E51" s="56"/>
      <c r="F51" s="56"/>
      <c r="G51" s="56"/>
      <c r="H51" s="56"/>
      <c r="I51" s="56"/>
    </row>
    <row r="52" spans="2:9">
      <c r="B52" s="22" t="s">
        <v>71</v>
      </c>
      <c r="C52" s="10">
        <v>1517330</v>
      </c>
      <c r="D52" s="23" t="s">
        <v>36</v>
      </c>
      <c r="E52" s="23"/>
      <c r="F52" s="23"/>
      <c r="G52" s="23"/>
      <c r="H52" s="23"/>
      <c r="I52" s="23"/>
    </row>
    <row r="53" spans="2:9" ht="51" customHeight="1">
      <c r="B53" s="51"/>
      <c r="C53" s="52"/>
      <c r="D53" s="47" t="s">
        <v>95</v>
      </c>
      <c r="E53" s="53" t="s">
        <v>37</v>
      </c>
      <c r="F53" s="53" t="s">
        <v>96</v>
      </c>
      <c r="G53" s="55">
        <v>190</v>
      </c>
      <c r="H53" s="45">
        <v>161.46299999999999</v>
      </c>
      <c r="I53" s="55">
        <f>H53-G53</f>
        <v>-28.537000000000006</v>
      </c>
    </row>
    <row r="54" spans="2:9">
      <c r="B54" s="51"/>
      <c r="C54" s="52"/>
      <c r="D54" s="48"/>
      <c r="E54" s="54"/>
      <c r="F54" s="54"/>
      <c r="G54" s="55"/>
      <c r="H54" s="45"/>
      <c r="I54" s="45"/>
    </row>
    <row r="55" spans="2:9" ht="42.75" customHeight="1">
      <c r="B55" s="36" t="s">
        <v>97</v>
      </c>
      <c r="C55" s="37"/>
      <c r="D55" s="37"/>
      <c r="E55" s="37"/>
      <c r="F55" s="37"/>
      <c r="G55" s="37"/>
      <c r="H55" s="37"/>
      <c r="I55" s="38"/>
    </row>
    <row r="56" spans="2:9">
      <c r="B56" s="22" t="s">
        <v>73</v>
      </c>
      <c r="C56" s="10">
        <v>1517330</v>
      </c>
      <c r="D56" s="23" t="s">
        <v>38</v>
      </c>
      <c r="E56" s="23"/>
      <c r="F56" s="23"/>
      <c r="G56" s="23"/>
      <c r="H56" s="23"/>
      <c r="I56" s="23"/>
    </row>
    <row r="57" spans="2:9" ht="93" customHeight="1">
      <c r="B57" s="15"/>
      <c r="C57" s="11"/>
      <c r="D57" s="30" t="s">
        <v>98</v>
      </c>
      <c r="E57" s="12" t="s">
        <v>39</v>
      </c>
      <c r="F57" s="23" t="s">
        <v>40</v>
      </c>
      <c r="G57" s="12">
        <v>1</v>
      </c>
      <c r="H57" s="12">
        <v>1</v>
      </c>
      <c r="I57" s="12" t="s">
        <v>18</v>
      </c>
    </row>
    <row r="58" spans="2:9" ht="25.5" customHeight="1">
      <c r="B58" s="36" t="s">
        <v>41</v>
      </c>
      <c r="C58" s="37"/>
      <c r="D58" s="37"/>
      <c r="E58" s="37"/>
      <c r="F58" s="37"/>
      <c r="G58" s="37"/>
      <c r="H58" s="37"/>
      <c r="I58" s="38"/>
    </row>
    <row r="59" spans="2:9" ht="17.25" customHeight="1">
      <c r="B59" s="22" t="s">
        <v>74</v>
      </c>
      <c r="C59" s="12">
        <v>1517330</v>
      </c>
      <c r="D59" s="23" t="s">
        <v>42</v>
      </c>
      <c r="E59" s="23"/>
      <c r="F59" s="23"/>
      <c r="G59" s="23"/>
      <c r="H59" s="23"/>
      <c r="I59" s="23"/>
    </row>
    <row r="60" spans="2:9" ht="63.75">
      <c r="B60" s="15"/>
      <c r="C60" s="11"/>
      <c r="D60" s="30" t="s">
        <v>99</v>
      </c>
      <c r="E60" s="12" t="s">
        <v>37</v>
      </c>
      <c r="F60" s="23" t="s">
        <v>43</v>
      </c>
      <c r="G60" s="16">
        <f>G53/G57</f>
        <v>190</v>
      </c>
      <c r="H60" s="12">
        <f>H53/H57</f>
        <v>161.46299999999999</v>
      </c>
      <c r="I60" s="18">
        <f>H60-G60</f>
        <v>-28.537000000000006</v>
      </c>
    </row>
    <row r="61" spans="2:9" ht="29.25" customHeight="1">
      <c r="B61" s="36" t="s">
        <v>100</v>
      </c>
      <c r="C61" s="37"/>
      <c r="D61" s="37"/>
      <c r="E61" s="37"/>
      <c r="F61" s="37"/>
      <c r="G61" s="37"/>
      <c r="H61" s="37"/>
      <c r="I61" s="38"/>
    </row>
    <row r="62" spans="2:9">
      <c r="B62" s="22" t="s">
        <v>75</v>
      </c>
      <c r="C62" s="10">
        <v>1517330</v>
      </c>
      <c r="D62" s="23" t="s">
        <v>44</v>
      </c>
      <c r="E62" s="23"/>
      <c r="F62" s="23"/>
      <c r="G62" s="23"/>
      <c r="H62" s="23"/>
      <c r="I62" s="23"/>
    </row>
    <row r="63" spans="2:9" ht="63.75">
      <c r="B63" s="22"/>
      <c r="C63" s="10"/>
      <c r="D63" s="30" t="s">
        <v>101</v>
      </c>
      <c r="E63" s="12" t="s">
        <v>45</v>
      </c>
      <c r="F63" s="23" t="s">
        <v>43</v>
      </c>
      <c r="G63" s="32">
        <v>100</v>
      </c>
      <c r="H63" s="32">
        <v>100</v>
      </c>
      <c r="I63" s="12" t="s">
        <v>18</v>
      </c>
    </row>
    <row r="64" spans="2:9" ht="25.5" customHeight="1">
      <c r="B64" s="15"/>
      <c r="C64" s="23"/>
      <c r="D64" s="56" t="s">
        <v>49</v>
      </c>
      <c r="E64" s="56"/>
      <c r="F64" s="56"/>
      <c r="G64" s="56"/>
      <c r="H64" s="56"/>
      <c r="I64" s="56"/>
    </row>
    <row r="65" spans="2:9">
      <c r="B65" s="51" t="s">
        <v>25</v>
      </c>
      <c r="C65" s="56"/>
      <c r="D65" s="52" t="s">
        <v>46</v>
      </c>
      <c r="E65" s="52"/>
      <c r="F65" s="52"/>
      <c r="G65" s="52"/>
      <c r="H65" s="52"/>
      <c r="I65" s="52"/>
    </row>
    <row r="66" spans="2:9">
      <c r="B66" s="51"/>
      <c r="C66" s="56"/>
      <c r="D66" s="56" t="s">
        <v>102</v>
      </c>
      <c r="E66" s="56"/>
      <c r="F66" s="56"/>
      <c r="G66" s="56"/>
      <c r="H66" s="56"/>
      <c r="I66" s="56"/>
    </row>
    <row r="67" spans="2:9">
      <c r="B67" s="22" t="s">
        <v>76</v>
      </c>
      <c r="C67" s="12">
        <v>1517330</v>
      </c>
      <c r="D67" s="56" t="s">
        <v>36</v>
      </c>
      <c r="E67" s="56"/>
      <c r="F67" s="56"/>
      <c r="G67" s="56"/>
      <c r="H67" s="56"/>
      <c r="I67" s="56"/>
    </row>
    <row r="68" spans="2:9" ht="51">
      <c r="B68" s="15"/>
      <c r="C68" s="23"/>
      <c r="D68" s="30" t="s">
        <v>103</v>
      </c>
      <c r="E68" s="12" t="s">
        <v>47</v>
      </c>
      <c r="F68" s="30" t="s">
        <v>85</v>
      </c>
      <c r="G68" s="16">
        <v>330</v>
      </c>
      <c r="H68" s="33">
        <v>329.88</v>
      </c>
      <c r="I68" s="18">
        <f>H68-G68</f>
        <v>-0.12000000000000455</v>
      </c>
    </row>
    <row r="69" spans="2:9" ht="43.5" customHeight="1">
      <c r="B69" s="36" t="s">
        <v>104</v>
      </c>
      <c r="C69" s="37"/>
      <c r="D69" s="37"/>
      <c r="E69" s="37"/>
      <c r="F69" s="37"/>
      <c r="G69" s="37"/>
      <c r="H69" s="37"/>
      <c r="I69" s="38"/>
    </row>
    <row r="70" spans="2:9">
      <c r="B70" s="22" t="s">
        <v>77</v>
      </c>
      <c r="C70" s="12">
        <v>1517330</v>
      </c>
      <c r="D70" s="56" t="s">
        <v>38</v>
      </c>
      <c r="E70" s="56"/>
      <c r="F70" s="56"/>
      <c r="G70" s="56"/>
      <c r="H70" s="56"/>
      <c r="I70" s="56"/>
    </row>
    <row r="71" spans="2:9" ht="95.25" customHeight="1">
      <c r="B71" s="15"/>
      <c r="C71" s="23"/>
      <c r="D71" s="30" t="s">
        <v>105</v>
      </c>
      <c r="E71" s="12" t="s">
        <v>39</v>
      </c>
      <c r="F71" s="23" t="s">
        <v>48</v>
      </c>
      <c r="G71" s="12">
        <v>1</v>
      </c>
      <c r="H71" s="12">
        <v>1</v>
      </c>
      <c r="I71" s="12" t="s">
        <v>18</v>
      </c>
    </row>
    <row r="72" spans="2:9" ht="25.5" customHeight="1">
      <c r="B72" s="36" t="s">
        <v>49</v>
      </c>
      <c r="C72" s="37"/>
      <c r="D72" s="37"/>
      <c r="E72" s="37"/>
      <c r="F72" s="37"/>
      <c r="G72" s="37"/>
      <c r="H72" s="37"/>
      <c r="I72" s="38"/>
    </row>
    <row r="73" spans="2:9">
      <c r="B73" s="22" t="s">
        <v>78</v>
      </c>
      <c r="C73" s="12">
        <v>1517330</v>
      </c>
      <c r="D73" s="56" t="s">
        <v>42</v>
      </c>
      <c r="E73" s="56"/>
      <c r="F73" s="56"/>
      <c r="G73" s="56"/>
      <c r="H73" s="56"/>
      <c r="I73" s="56"/>
    </row>
    <row r="74" spans="2:9" ht="63.75">
      <c r="B74" s="15"/>
      <c r="C74" s="23"/>
      <c r="D74" s="30" t="s">
        <v>106</v>
      </c>
      <c r="E74" s="12" t="s">
        <v>47</v>
      </c>
      <c r="F74" s="23" t="s">
        <v>43</v>
      </c>
      <c r="G74" s="16">
        <f>G68/G71</f>
        <v>330</v>
      </c>
      <c r="H74" s="33">
        <f>H68/H71</f>
        <v>329.88</v>
      </c>
      <c r="I74" s="18">
        <f>H74-G74</f>
        <v>-0.12000000000000455</v>
      </c>
    </row>
    <row r="75" spans="2:9" ht="29.25" customHeight="1">
      <c r="B75" s="36" t="s">
        <v>86</v>
      </c>
      <c r="C75" s="37"/>
      <c r="D75" s="37"/>
      <c r="E75" s="37"/>
      <c r="F75" s="37"/>
      <c r="G75" s="37"/>
      <c r="H75" s="37"/>
      <c r="I75" s="38"/>
    </row>
    <row r="76" spans="2:9">
      <c r="B76" s="22" t="s">
        <v>79</v>
      </c>
      <c r="C76" s="29">
        <v>1517330</v>
      </c>
      <c r="D76" s="56" t="s">
        <v>44</v>
      </c>
      <c r="E76" s="56"/>
      <c r="F76" s="56"/>
      <c r="G76" s="56"/>
      <c r="H76" s="56"/>
      <c r="I76" s="56"/>
    </row>
    <row r="77" spans="2:9" ht="51">
      <c r="B77" s="15"/>
      <c r="C77" s="23"/>
      <c r="D77" s="30" t="s">
        <v>107</v>
      </c>
      <c r="E77" s="12" t="s">
        <v>45</v>
      </c>
      <c r="F77" s="23" t="s">
        <v>43</v>
      </c>
      <c r="G77" s="17">
        <v>100</v>
      </c>
      <c r="H77" s="17">
        <v>100</v>
      </c>
      <c r="I77" s="12" t="s">
        <v>18</v>
      </c>
    </row>
    <row r="78" spans="2:9" ht="25.5" customHeight="1">
      <c r="B78" s="36" t="s">
        <v>49</v>
      </c>
      <c r="C78" s="37"/>
      <c r="D78" s="37"/>
      <c r="E78" s="37"/>
      <c r="F78" s="37"/>
      <c r="G78" s="37"/>
      <c r="H78" s="37"/>
      <c r="I78" s="38"/>
    </row>
    <row r="79" spans="2:9">
      <c r="B79" s="51" t="s">
        <v>50</v>
      </c>
      <c r="C79" s="51"/>
      <c r="D79" s="51"/>
      <c r="E79" s="51"/>
      <c r="F79" s="51"/>
      <c r="G79" s="51"/>
      <c r="H79" s="51"/>
      <c r="I79" s="51"/>
    </row>
    <row r="80" spans="2:9" ht="49.5" customHeight="1">
      <c r="B80" s="62" t="s">
        <v>108</v>
      </c>
      <c r="C80" s="62"/>
      <c r="D80" s="62"/>
      <c r="E80" s="62"/>
      <c r="F80" s="62"/>
      <c r="G80" s="62"/>
      <c r="H80" s="62"/>
      <c r="I80" s="62"/>
    </row>
    <row r="81" spans="2:16" ht="27.75" customHeight="1">
      <c r="B81" s="62" t="s">
        <v>87</v>
      </c>
      <c r="C81" s="62"/>
      <c r="D81" s="62"/>
      <c r="E81" s="62"/>
      <c r="F81" s="62"/>
      <c r="G81" s="62"/>
      <c r="H81" s="62"/>
      <c r="I81" s="62"/>
    </row>
    <row r="82" spans="2:16">
      <c r="B82" s="5"/>
    </row>
    <row r="83" spans="2:16" ht="16.5">
      <c r="B83" s="5" t="s">
        <v>81</v>
      </c>
      <c r="P83" s="5" t="s">
        <v>11</v>
      </c>
    </row>
    <row r="84" spans="2:16" ht="9" customHeight="1">
      <c r="B84" s="5"/>
    </row>
    <row r="85" spans="2:16" ht="21" customHeight="1">
      <c r="B85" s="46" t="s">
        <v>51</v>
      </c>
      <c r="C85" s="46" t="s">
        <v>52</v>
      </c>
      <c r="D85" s="46" t="s">
        <v>30</v>
      </c>
      <c r="E85" s="39" t="s">
        <v>80</v>
      </c>
      <c r="F85" s="40"/>
      <c r="G85" s="41"/>
      <c r="H85" s="46" t="s">
        <v>53</v>
      </c>
      <c r="I85" s="46"/>
      <c r="J85" s="46"/>
      <c r="K85" s="46" t="s">
        <v>54</v>
      </c>
      <c r="L85" s="46"/>
      <c r="M85" s="46"/>
      <c r="N85" s="51" t="s">
        <v>55</v>
      </c>
      <c r="O85" s="51"/>
      <c r="P85" s="51"/>
    </row>
    <row r="86" spans="2:16" ht="24.75" customHeight="1">
      <c r="B86" s="46"/>
      <c r="C86" s="46"/>
      <c r="D86" s="46"/>
      <c r="E86" s="42"/>
      <c r="F86" s="43"/>
      <c r="G86" s="44"/>
      <c r="H86" s="46"/>
      <c r="I86" s="46"/>
      <c r="J86" s="46"/>
      <c r="K86" s="46"/>
      <c r="L86" s="46"/>
      <c r="M86" s="46"/>
      <c r="N86" s="51"/>
      <c r="O86" s="51"/>
      <c r="P86" s="51"/>
    </row>
    <row r="87" spans="2:16" ht="56.25" customHeight="1">
      <c r="B87" s="46"/>
      <c r="C87" s="46"/>
      <c r="D87" s="46"/>
      <c r="E87" s="10" t="s">
        <v>15</v>
      </c>
      <c r="F87" s="10" t="s">
        <v>16</v>
      </c>
      <c r="G87" s="10" t="s">
        <v>17</v>
      </c>
      <c r="H87" s="10" t="s">
        <v>15</v>
      </c>
      <c r="I87" s="10" t="s">
        <v>16</v>
      </c>
      <c r="J87" s="10" t="s">
        <v>17</v>
      </c>
      <c r="K87" s="10" t="s">
        <v>15</v>
      </c>
      <c r="L87" s="10" t="s">
        <v>16</v>
      </c>
      <c r="M87" s="10" t="s">
        <v>17</v>
      </c>
      <c r="N87" s="10" t="s">
        <v>15</v>
      </c>
      <c r="O87" s="10" t="s">
        <v>16</v>
      </c>
      <c r="P87" s="10" t="s">
        <v>17</v>
      </c>
    </row>
    <row r="88" spans="2:16">
      <c r="B88" s="10">
        <v>1</v>
      </c>
      <c r="C88" s="10">
        <v>2</v>
      </c>
      <c r="D88" s="10">
        <v>3</v>
      </c>
      <c r="E88" s="10">
        <v>4</v>
      </c>
      <c r="F88" s="10">
        <v>5</v>
      </c>
      <c r="G88" s="10">
        <v>6</v>
      </c>
      <c r="H88" s="10">
        <v>7</v>
      </c>
      <c r="I88" s="10">
        <v>8</v>
      </c>
      <c r="J88" s="10">
        <v>9</v>
      </c>
      <c r="K88" s="10">
        <v>10</v>
      </c>
      <c r="L88" s="10">
        <v>11</v>
      </c>
      <c r="M88" s="10">
        <v>12</v>
      </c>
      <c r="N88" s="10">
        <v>13</v>
      </c>
      <c r="O88" s="10">
        <v>14</v>
      </c>
      <c r="P88" s="10">
        <v>15</v>
      </c>
    </row>
    <row r="89" spans="2:16" ht="16.5">
      <c r="B89" s="61" t="s">
        <v>56</v>
      </c>
      <c r="C89" s="61"/>
      <c r="D89" s="61"/>
      <c r="E89" s="61"/>
      <c r="F89" s="61"/>
      <c r="G89" s="61"/>
      <c r="H89" s="61"/>
      <c r="I89" s="61"/>
      <c r="J89" s="61"/>
      <c r="K89" s="61"/>
      <c r="L89" s="61"/>
      <c r="M89" s="61"/>
      <c r="N89" s="61"/>
      <c r="O89" s="61"/>
      <c r="P89" s="8"/>
    </row>
    <row r="90" spans="2:16" ht="16.5">
      <c r="B90" s="61" t="s">
        <v>57</v>
      </c>
      <c r="C90" s="61"/>
      <c r="D90" s="61"/>
      <c r="E90" s="61"/>
      <c r="F90" s="61"/>
      <c r="G90" s="61"/>
      <c r="H90" s="61"/>
      <c r="I90" s="61"/>
      <c r="J90" s="61"/>
      <c r="K90" s="61"/>
      <c r="L90" s="61"/>
      <c r="M90" s="61"/>
      <c r="N90" s="61"/>
      <c r="O90" s="61"/>
      <c r="P90" s="61"/>
    </row>
    <row r="91" spans="2:16" ht="16.5">
      <c r="B91" s="61" t="s">
        <v>58</v>
      </c>
      <c r="C91" s="61"/>
      <c r="D91" s="61"/>
      <c r="E91" s="61"/>
      <c r="F91" s="61"/>
      <c r="G91" s="61"/>
      <c r="H91" s="61"/>
      <c r="I91" s="61"/>
      <c r="J91" s="61"/>
      <c r="K91" s="61"/>
      <c r="L91" s="61"/>
      <c r="M91" s="61"/>
      <c r="N91" s="61"/>
      <c r="O91" s="61"/>
      <c r="P91" s="61"/>
    </row>
    <row r="92" spans="2:16">
      <c r="B92" s="5"/>
    </row>
    <row r="93" spans="2:16">
      <c r="B93" s="5" t="s">
        <v>59</v>
      </c>
    </row>
    <row r="94" spans="2:16">
      <c r="B94" s="5" t="s">
        <v>60</v>
      </c>
    </row>
    <row r="95" spans="2:16">
      <c r="B95" s="5" t="s">
        <v>88</v>
      </c>
    </row>
    <row r="96" spans="2:16">
      <c r="B96" s="5" t="s">
        <v>61</v>
      </c>
    </row>
    <row r="97" spans="2:2">
      <c r="B97" s="5" t="s">
        <v>62</v>
      </c>
    </row>
    <row r="98" spans="2:2">
      <c r="B98" s="5" t="s">
        <v>88</v>
      </c>
    </row>
    <row r="99" spans="2:2">
      <c r="B99" s="5"/>
    </row>
    <row r="100" spans="2:2">
      <c r="B100" s="5" t="s">
        <v>63</v>
      </c>
    </row>
    <row r="101" spans="2:2">
      <c r="B101" s="5" t="s">
        <v>64</v>
      </c>
    </row>
    <row r="102" spans="2:2">
      <c r="B102" s="5" t="s">
        <v>65</v>
      </c>
    </row>
  </sheetData>
  <mergeCells count="107">
    <mergeCell ref="B14:H14"/>
    <mergeCell ref="B69:I69"/>
    <mergeCell ref="B72:I72"/>
    <mergeCell ref="B75:I75"/>
    <mergeCell ref="K85:M86"/>
    <mergeCell ref="N85:P86"/>
    <mergeCell ref="B18:J18"/>
    <mergeCell ref="B89:O89"/>
    <mergeCell ref="B90:P90"/>
    <mergeCell ref="B91:P91"/>
    <mergeCell ref="B81:I81"/>
    <mergeCell ref="B85:B87"/>
    <mergeCell ref="C85:C87"/>
    <mergeCell ref="D85:D87"/>
    <mergeCell ref="H85:J86"/>
    <mergeCell ref="D76:I76"/>
    <mergeCell ref="B79:I79"/>
    <mergeCell ref="B80:I80"/>
    <mergeCell ref="D67:I67"/>
    <mergeCell ref="D70:I70"/>
    <mergeCell ref="D73:I73"/>
    <mergeCell ref="B61:I61"/>
    <mergeCell ref="D64:I64"/>
    <mergeCell ref="B65:B66"/>
    <mergeCell ref="C65:C66"/>
    <mergeCell ref="D65:I65"/>
    <mergeCell ref="D66:I66"/>
    <mergeCell ref="K41:K42"/>
    <mergeCell ref="N34:O34"/>
    <mergeCell ref="I38:K40"/>
    <mergeCell ref="L38:L42"/>
    <mergeCell ref="C41:C42"/>
    <mergeCell ref="C38:E40"/>
    <mergeCell ref="F38:H40"/>
    <mergeCell ref="I47:I48"/>
    <mergeCell ref="B50:B51"/>
    <mergeCell ref="C50:C51"/>
    <mergeCell ref="D50:I50"/>
    <mergeCell ref="D51:I51"/>
    <mergeCell ref="B47:B48"/>
    <mergeCell ref="C47:C48"/>
    <mergeCell ref="D47:D48"/>
    <mergeCell ref="E47:E48"/>
    <mergeCell ref="F47:F48"/>
    <mergeCell ref="H47:H48"/>
    <mergeCell ref="K31:K32"/>
    <mergeCell ref="L31:L32"/>
    <mergeCell ref="M31:M32"/>
    <mergeCell ref="N31:O32"/>
    <mergeCell ref="P31:P32"/>
    <mergeCell ref="N33:O33"/>
    <mergeCell ref="P29:P30"/>
    <mergeCell ref="B31:B32"/>
    <mergeCell ref="C31:C32"/>
    <mergeCell ref="D31:D32"/>
    <mergeCell ref="F31:F32"/>
    <mergeCell ref="G31:G32"/>
    <mergeCell ref="H31:H32"/>
    <mergeCell ref="I31:I32"/>
    <mergeCell ref="J31:J32"/>
    <mergeCell ref="H29:H30"/>
    <mergeCell ref="I29:I30"/>
    <mergeCell ref="J29:J30"/>
    <mergeCell ref="K29:K30"/>
    <mergeCell ref="L29:L30"/>
    <mergeCell ref="E31:E32"/>
    <mergeCell ref="L25:O27"/>
    <mergeCell ref="P25:P28"/>
    <mergeCell ref="M28:N28"/>
    <mergeCell ref="B29:B30"/>
    <mergeCell ref="C29:C30"/>
    <mergeCell ref="D29:D30"/>
    <mergeCell ref="E29:E30"/>
    <mergeCell ref="F29:F30"/>
    <mergeCell ref="G29:G30"/>
    <mergeCell ref="M29:M30"/>
    <mergeCell ref="N29:O30"/>
    <mergeCell ref="B19:D19"/>
    <mergeCell ref="E19:G19"/>
    <mergeCell ref="H19:J19"/>
    <mergeCell ref="C25:C28"/>
    <mergeCell ref="D25:D28"/>
    <mergeCell ref="B25:B28"/>
    <mergeCell ref="E25:E28"/>
    <mergeCell ref="F25:H27"/>
    <mergeCell ref="I25:K27"/>
    <mergeCell ref="B78:I78"/>
    <mergeCell ref="E85:G86"/>
    <mergeCell ref="B38:B42"/>
    <mergeCell ref="G47:G48"/>
    <mergeCell ref="D53:D54"/>
    <mergeCell ref="D41:D42"/>
    <mergeCell ref="J41:J42"/>
    <mergeCell ref="B55:I55"/>
    <mergeCell ref="B58:I58"/>
    <mergeCell ref="E41:E42"/>
    <mergeCell ref="F41:F42"/>
    <mergeCell ref="G41:G42"/>
    <mergeCell ref="H41:H42"/>
    <mergeCell ref="I41:I42"/>
    <mergeCell ref="B53:B54"/>
    <mergeCell ref="C53:C54"/>
    <mergeCell ref="E53:E54"/>
    <mergeCell ref="F53:F54"/>
    <mergeCell ref="G53:G54"/>
    <mergeCell ref="H53:H54"/>
    <mergeCell ref="I53:I54"/>
  </mergeCells>
  <pageMargins left="0.70866141732283472" right="0.70866141732283472" top="0.74803149606299213" bottom="0.74803149606299213" header="0.31496062992125984" footer="0.31496062992125984"/>
  <pageSetup paperSize="9" scale="90"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2019-08-29T10:45:22Z</dcterms:modified>
</cp:coreProperties>
</file>