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570" windowWidth="16935" windowHeight="11445"/>
  </bookViews>
  <sheets>
    <sheet name="Лист1" sheetId="1" r:id="rId1"/>
  </sheets>
  <calcPr calcId="125725"/>
  <extLst>
    <ext uri="GoogleSheetsCustomDataVersion1">
      <go:sheetsCustomData xmlns:go="http://customooxmlschemas.google.com/" r:id="" roundtripDataSignature="AMtx7mijXd0nLhZjv9ZFkiabfdEobrOcIQ=="/>
    </ext>
  </extLst>
</workbook>
</file>

<file path=xl/calcChain.xml><?xml version="1.0" encoding="utf-8"?>
<calcChain xmlns="http://schemas.openxmlformats.org/spreadsheetml/2006/main">
  <c r="I33" i="1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</calcChain>
</file>

<file path=xl/sharedStrings.xml><?xml version="1.0" encoding="utf-8"?>
<sst xmlns="http://schemas.openxmlformats.org/spreadsheetml/2006/main" count="872" uniqueCount="92">
  <si>
    <t xml:space="preserve">Результати поіменного голосування </t>
  </si>
  <si>
    <t>з</t>
  </si>
  <si>
    <t>за</t>
  </si>
  <si>
    <t>п</t>
  </si>
  <si>
    <t>проти</t>
  </si>
  <si>
    <t>н</t>
  </si>
  <si>
    <t>неголосував</t>
  </si>
  <si>
    <t>П. І. Б. депутата</t>
  </si>
  <si>
    <t>Номер питання відповідно до порядку денного</t>
  </si>
  <si>
    <t>у</t>
  </si>
  <si>
    <t>утримався</t>
  </si>
  <si>
    <t>№</t>
  </si>
  <si>
    <t>Курило Євген Анатолійович</t>
  </si>
  <si>
    <t>відсутній</t>
  </si>
  <si>
    <t>Загальний результат голосування</t>
  </si>
  <si>
    <t>Рішення</t>
  </si>
  <si>
    <t xml:space="preserve">                                                                                             </t>
  </si>
  <si>
    <t>Іщенко Микола Олександрович</t>
  </si>
  <si>
    <t>№ питання</t>
  </si>
  <si>
    <t>ЗА</t>
  </si>
  <si>
    <t>ПРОТИ</t>
  </si>
  <si>
    <t>НЕ ГОЛОСУВАВ</t>
  </si>
  <si>
    <t>УТРИМАЛОСЬ</t>
  </si>
  <si>
    <t>Трохименко Наталія Трохимівна</t>
  </si>
  <si>
    <t>прийнято</t>
  </si>
  <si>
    <t>Войтенко Лідія Іванівна</t>
  </si>
  <si>
    <t>Войтенко Олександр Онисимович</t>
  </si>
  <si>
    <t>Ярченко Олена Олексіївна</t>
  </si>
  <si>
    <t>Кленька Олена Миколаївна</t>
  </si>
  <si>
    <t xml:space="preserve">Остапенко Віталій  Васильович </t>
  </si>
  <si>
    <t>Мазаєв Володимир  Олександрович</t>
  </si>
  <si>
    <t>Протопопова Олена Анатоліївна</t>
  </si>
  <si>
    <t>Поволоцька Ольга Анатоліївна</t>
  </si>
  <si>
    <t>Єлецький Владислав Борисович</t>
  </si>
  <si>
    <t>Легунцов Віктор В’ячеславович</t>
  </si>
  <si>
    <t>Бєлоусов Василь Федорович</t>
  </si>
  <si>
    <t>Трошина Інна Іванівна</t>
  </si>
  <si>
    <t>Гнилицька Олена Євгенівна</t>
  </si>
  <si>
    <t>Циганок Олексій Анатолійович</t>
  </si>
  <si>
    <t>Кузнєцова Тетяна Володимирівна</t>
  </si>
  <si>
    <t xml:space="preserve">Самолюк Віталій Анатолійович </t>
  </si>
  <si>
    <t>Стипаненко Олеся Петрівна</t>
  </si>
  <si>
    <t>Красюк Лілія Олексіївна</t>
  </si>
  <si>
    <t>Какацій Сергій  Євгенович</t>
  </si>
  <si>
    <t>Решетняк Надія Павлівна</t>
  </si>
  <si>
    <t>Шейко Олексій Олексійович</t>
  </si>
  <si>
    <t>Колесник Віктор Миколайович</t>
  </si>
  <si>
    <t>Шарій Ольга Олексіївна</t>
  </si>
  <si>
    <t>42/1</t>
  </si>
  <si>
    <t>42/2</t>
  </si>
  <si>
    <t>42/3</t>
  </si>
  <si>
    <t>42/4</t>
  </si>
  <si>
    <t>42/5</t>
  </si>
  <si>
    <t>42/6</t>
  </si>
  <si>
    <t>42/7</t>
  </si>
  <si>
    <t>42/8</t>
  </si>
  <si>
    <t>42/9</t>
  </si>
  <si>
    <t>42/10</t>
  </si>
  <si>
    <t>42/11</t>
  </si>
  <si>
    <t>42/12</t>
  </si>
  <si>
    <t>42/13</t>
  </si>
  <si>
    <t>42/14</t>
  </si>
  <si>
    <t>42/15</t>
  </si>
  <si>
    <t>42/16</t>
  </si>
  <si>
    <t>42/17</t>
  </si>
  <si>
    <t>42/18</t>
  </si>
  <si>
    <t>42/19</t>
  </si>
  <si>
    <t>42/20</t>
  </si>
  <si>
    <t>42/21</t>
  </si>
  <si>
    <t>42/22</t>
  </si>
  <si>
    <t>42/23</t>
  </si>
  <si>
    <t>42/24</t>
  </si>
  <si>
    <t>42/25</t>
  </si>
  <si>
    <t>42/26</t>
  </si>
  <si>
    <t>42/27</t>
  </si>
  <si>
    <t>42/28</t>
  </si>
  <si>
    <t>42/29</t>
  </si>
  <si>
    <t>42/30</t>
  </si>
  <si>
    <t>42/31</t>
  </si>
  <si>
    <t>42/32</t>
  </si>
  <si>
    <t>42/33</t>
  </si>
  <si>
    <t>42/34</t>
  </si>
  <si>
    <t>42/35</t>
  </si>
  <si>
    <t>42/36</t>
  </si>
  <si>
    <t>42/37</t>
  </si>
  <si>
    <t>42/38</t>
  </si>
  <si>
    <t>42/39</t>
  </si>
  <si>
    <t>42/40</t>
  </si>
  <si>
    <t>42/41</t>
  </si>
  <si>
    <t>42/42</t>
  </si>
  <si>
    <t>42/43</t>
  </si>
  <si>
    <t xml:space="preserve"> на засіданні 42 сесії 8 скликання сільської ради  від 17.02.2020 року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</si>
</sst>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</font>
    <font>
      <sz val="10"/>
      <color theme="1"/>
      <name val="Book Antiqua"/>
    </font>
    <font>
      <b/>
      <sz val="16"/>
      <color theme="1"/>
      <name val="Book Antiqua"/>
    </font>
    <font>
      <sz val="16"/>
      <color theme="1"/>
      <name val="Book Antiqua"/>
    </font>
    <font>
      <b/>
      <sz val="18"/>
      <color theme="1"/>
      <name val="Book Antiqua"/>
    </font>
    <font>
      <sz val="11"/>
      <name val="Calibri"/>
    </font>
    <font>
      <b/>
      <sz val="12"/>
      <color theme="1"/>
      <name val="Book Antiqua"/>
    </font>
    <font>
      <b/>
      <i/>
      <sz val="12"/>
      <color theme="1"/>
      <name val="Book Antiqua"/>
    </font>
    <font>
      <b/>
      <i/>
      <sz val="14"/>
      <color theme="1"/>
      <name val="Book Antiqua"/>
    </font>
    <font>
      <b/>
      <i/>
      <sz val="14"/>
      <color rgb="FF000000"/>
      <name val="Book Antiqua"/>
    </font>
    <font>
      <b/>
      <sz val="14"/>
      <color theme="1"/>
      <name val="Book Antiqua"/>
    </font>
    <font>
      <b/>
      <sz val="11"/>
      <color theme="1"/>
      <name val="Book Antiqua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0" borderId="0" xfId="0" applyFont="1"/>
    <xf numFmtId="49" fontId="3" fillId="2" borderId="1" xfId="0" applyNumberFormat="1" applyFont="1" applyFill="1" applyBorder="1"/>
    <xf numFmtId="0" fontId="2" fillId="2" borderId="2" xfId="0" applyFont="1" applyFill="1" applyBorder="1"/>
    <xf numFmtId="16" fontId="3" fillId="2" borderId="1" xfId="0" applyNumberFormat="1" applyFont="1" applyFill="1" applyBorder="1"/>
    <xf numFmtId="49" fontId="1" fillId="0" borderId="0" xfId="0" applyNumberFormat="1" applyFont="1"/>
    <xf numFmtId="0" fontId="2" fillId="2" borderId="3" xfId="0" applyFont="1" applyFill="1" applyBorder="1"/>
    <xf numFmtId="0" fontId="1" fillId="3" borderId="4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9" fillId="5" borderId="4" xfId="0" applyFont="1" applyFill="1" applyBorder="1" applyAlignment="1">
      <alignment horizontal="left" vertical="center" shrinkToFit="1"/>
    </xf>
    <xf numFmtId="0" fontId="8" fillId="6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49" fontId="3" fillId="0" borderId="0" xfId="0" applyNumberFormat="1" applyFont="1"/>
    <xf numFmtId="0" fontId="1" fillId="0" borderId="1" xfId="0" applyFont="1" applyBorder="1"/>
    <xf numFmtId="0" fontId="10" fillId="7" borderId="6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10" fillId="7" borderId="10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left" vertical="center"/>
    </xf>
    <xf numFmtId="0" fontId="11" fillId="8" borderId="6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5" fillId="0" borderId="9" xfId="0" applyFont="1" applyBorder="1"/>
    <xf numFmtId="0" fontId="4" fillId="4" borderId="6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15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000"/>
  <sheetViews>
    <sheetView tabSelected="1" zoomScale="80" zoomScaleNormal="80" workbookViewId="0"/>
  </sheetViews>
  <sheetFormatPr defaultColWidth="14.42578125" defaultRowHeight="15" customHeight="1"/>
  <cols>
    <col min="1" max="1" width="3.85546875" customWidth="1"/>
    <col min="2" max="2" width="5.28515625" customWidth="1"/>
    <col min="3" max="3" width="46.85546875" customWidth="1"/>
    <col min="4" max="46" width="6.7109375" customWidth="1"/>
    <col min="47" max="47" width="2.5703125" customWidth="1"/>
    <col min="48" max="48" width="2.28515625" customWidth="1"/>
    <col min="49" max="49" width="10" customWidth="1"/>
    <col min="50" max="52" width="12.7109375" customWidth="1"/>
    <col min="53" max="53" width="14.140625" style="26" customWidth="1"/>
    <col min="54" max="54" width="18.7109375" style="26" customWidth="1"/>
    <col min="55" max="63" width="6.7109375" customWidth="1"/>
    <col min="64" max="64" width="18" customWidth="1"/>
    <col min="65" max="65" width="13.42578125" customWidth="1"/>
  </cols>
  <sheetData>
    <row r="1" spans="1:65" ht="21" customHeight="1">
      <c r="A1" s="1"/>
      <c r="B1" s="2"/>
      <c r="C1" s="3" t="s">
        <v>0</v>
      </c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6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2"/>
      <c r="BM1" s="2"/>
    </row>
    <row r="2" spans="1:65" ht="21" customHeight="1">
      <c r="A2" s="1"/>
      <c r="B2" s="2"/>
      <c r="C2" s="3" t="s">
        <v>91</v>
      </c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8"/>
      <c r="T2" s="9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1"/>
      <c r="BM2" s="1"/>
    </row>
    <row r="3" spans="1:65" ht="13.5" customHeight="1">
      <c r="A3" s="1"/>
      <c r="B3" s="2"/>
      <c r="C3" s="3"/>
      <c r="D3" s="4"/>
      <c r="E3" s="4"/>
      <c r="F3" s="4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6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1"/>
      <c r="BM3" s="1"/>
    </row>
    <row r="4" spans="1:65" ht="27" customHeight="1">
      <c r="A4" s="1"/>
      <c r="B4" s="11"/>
      <c r="C4" s="31" t="s">
        <v>7</v>
      </c>
      <c r="D4" s="33" t="s">
        <v>8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5"/>
      <c r="AY4" s="12"/>
      <c r="AZ4" s="12"/>
      <c r="BA4" s="24"/>
      <c r="BB4" s="24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ht="51" customHeight="1">
      <c r="A5" s="1"/>
      <c r="B5" s="13" t="s">
        <v>11</v>
      </c>
      <c r="C5" s="32"/>
      <c r="D5" s="14" t="s">
        <v>48</v>
      </c>
      <c r="E5" s="14" t="s">
        <v>49</v>
      </c>
      <c r="F5" s="14" t="s">
        <v>50</v>
      </c>
      <c r="G5" s="14" t="s">
        <v>51</v>
      </c>
      <c r="H5" s="14" t="s">
        <v>52</v>
      </c>
      <c r="I5" s="14" t="s">
        <v>53</v>
      </c>
      <c r="J5" s="14" t="s">
        <v>54</v>
      </c>
      <c r="K5" s="14" t="s">
        <v>55</v>
      </c>
      <c r="L5" s="14" t="s">
        <v>56</v>
      </c>
      <c r="M5" s="14" t="s">
        <v>57</v>
      </c>
      <c r="N5" s="14" t="s">
        <v>58</v>
      </c>
      <c r="O5" s="14" t="s">
        <v>59</v>
      </c>
      <c r="P5" s="14" t="s">
        <v>60</v>
      </c>
      <c r="Q5" s="14" t="s">
        <v>61</v>
      </c>
      <c r="R5" s="14" t="s">
        <v>62</v>
      </c>
      <c r="S5" s="14" t="s">
        <v>63</v>
      </c>
      <c r="T5" s="14" t="s">
        <v>64</v>
      </c>
      <c r="U5" s="14" t="s">
        <v>65</v>
      </c>
      <c r="V5" s="14" t="s">
        <v>66</v>
      </c>
      <c r="W5" s="14" t="s">
        <v>67</v>
      </c>
      <c r="X5" s="14" t="s">
        <v>68</v>
      </c>
      <c r="Y5" s="14" t="s">
        <v>69</v>
      </c>
      <c r="Z5" s="14" t="s">
        <v>70</v>
      </c>
      <c r="AA5" s="14" t="s">
        <v>71</v>
      </c>
      <c r="AB5" s="14" t="s">
        <v>72</v>
      </c>
      <c r="AC5" s="14" t="s">
        <v>73</v>
      </c>
      <c r="AD5" s="14" t="s">
        <v>74</v>
      </c>
      <c r="AE5" s="14" t="s">
        <v>75</v>
      </c>
      <c r="AF5" s="14" t="s">
        <v>76</v>
      </c>
      <c r="AG5" s="14" t="s">
        <v>77</v>
      </c>
      <c r="AH5" s="14" t="s">
        <v>78</v>
      </c>
      <c r="AI5" s="14" t="s">
        <v>79</v>
      </c>
      <c r="AJ5" s="14" t="s">
        <v>80</v>
      </c>
      <c r="AK5" s="14" t="s">
        <v>81</v>
      </c>
      <c r="AL5" s="14" t="s">
        <v>82</v>
      </c>
      <c r="AM5" s="14" t="s">
        <v>83</v>
      </c>
      <c r="AN5" s="14" t="s">
        <v>84</v>
      </c>
      <c r="AO5" s="14" t="s">
        <v>85</v>
      </c>
      <c r="AP5" s="14" t="s">
        <v>86</v>
      </c>
      <c r="AQ5" s="14" t="s">
        <v>87</v>
      </c>
      <c r="AR5" s="14" t="s">
        <v>88</v>
      </c>
      <c r="AS5" s="14" t="s">
        <v>89</v>
      </c>
      <c r="AT5" s="14" t="s">
        <v>90</v>
      </c>
      <c r="AU5" s="1"/>
      <c r="AV5" s="1"/>
      <c r="AW5" s="36" t="s">
        <v>14</v>
      </c>
      <c r="AX5" s="37"/>
      <c r="AY5" s="37"/>
      <c r="AZ5" s="37"/>
      <c r="BA5" s="37"/>
      <c r="BB5" s="38" t="s">
        <v>15</v>
      </c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ht="20.100000000000001" customHeight="1">
      <c r="A6" s="1"/>
      <c r="B6" s="15">
        <v>1</v>
      </c>
      <c r="C6" s="16" t="s">
        <v>12</v>
      </c>
      <c r="D6" s="17" t="s">
        <v>13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1"/>
      <c r="AV6" s="12"/>
      <c r="AW6" s="19" t="s">
        <v>18</v>
      </c>
      <c r="AX6" s="28" t="s">
        <v>19</v>
      </c>
      <c r="AY6" s="28" t="s">
        <v>20</v>
      </c>
      <c r="AZ6" s="29" t="s">
        <v>21</v>
      </c>
      <c r="BA6" s="30" t="s">
        <v>22</v>
      </c>
      <c r="BB6" s="38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20.100000000000001" customHeight="1">
      <c r="A7" s="1" t="s">
        <v>16</v>
      </c>
      <c r="B7" s="15">
        <v>2</v>
      </c>
      <c r="C7" s="16" t="s">
        <v>17</v>
      </c>
      <c r="D7" s="17" t="s">
        <v>1</v>
      </c>
      <c r="E7" s="22" t="s">
        <v>1</v>
      </c>
      <c r="F7" s="22" t="s">
        <v>1</v>
      </c>
      <c r="G7" s="22" t="s">
        <v>1</v>
      </c>
      <c r="H7" s="22" t="s">
        <v>1</v>
      </c>
      <c r="I7" s="22" t="s">
        <v>1</v>
      </c>
      <c r="J7" s="22" t="s">
        <v>1</v>
      </c>
      <c r="K7" s="22" t="s">
        <v>1</v>
      </c>
      <c r="L7" s="22" t="s">
        <v>1</v>
      </c>
      <c r="M7" s="22" t="s">
        <v>1</v>
      </c>
      <c r="N7" s="22" t="s">
        <v>1</v>
      </c>
      <c r="O7" s="22" t="s">
        <v>1</v>
      </c>
      <c r="P7" s="22" t="s">
        <v>1</v>
      </c>
      <c r="Q7" s="22" t="s">
        <v>1</v>
      </c>
      <c r="R7" s="22" t="s">
        <v>1</v>
      </c>
      <c r="S7" s="22" t="s">
        <v>1</v>
      </c>
      <c r="T7" s="22" t="s">
        <v>1</v>
      </c>
      <c r="U7" s="22" t="s">
        <v>1</v>
      </c>
      <c r="V7" s="22" t="s">
        <v>1</v>
      </c>
      <c r="W7" s="22" t="s">
        <v>1</v>
      </c>
      <c r="X7" s="22" t="s">
        <v>1</v>
      </c>
      <c r="Y7" s="22" t="s">
        <v>1</v>
      </c>
      <c r="Z7" s="22" t="s">
        <v>1</v>
      </c>
      <c r="AA7" s="22" t="s">
        <v>1</v>
      </c>
      <c r="AB7" s="22" t="s">
        <v>1</v>
      </c>
      <c r="AC7" s="22" t="s">
        <v>1</v>
      </c>
      <c r="AD7" s="22" t="s">
        <v>1</v>
      </c>
      <c r="AE7" s="22" t="s">
        <v>1</v>
      </c>
      <c r="AF7" s="22" t="s">
        <v>1</v>
      </c>
      <c r="AG7" s="22" t="s">
        <v>1</v>
      </c>
      <c r="AH7" s="22" t="s">
        <v>1</v>
      </c>
      <c r="AI7" s="22" t="s">
        <v>1</v>
      </c>
      <c r="AJ7" s="22" t="s">
        <v>1</v>
      </c>
      <c r="AK7" s="22" t="s">
        <v>1</v>
      </c>
      <c r="AL7" s="22" t="s">
        <v>1</v>
      </c>
      <c r="AM7" s="22" t="s">
        <v>1</v>
      </c>
      <c r="AN7" s="22" t="s">
        <v>1</v>
      </c>
      <c r="AO7" s="22" t="s">
        <v>1</v>
      </c>
      <c r="AP7" s="22" t="s">
        <v>1</v>
      </c>
      <c r="AQ7" s="22" t="s">
        <v>1</v>
      </c>
      <c r="AR7" s="22" t="s">
        <v>1</v>
      </c>
      <c r="AS7" s="22" t="s">
        <v>1</v>
      </c>
      <c r="AT7" s="22" t="s">
        <v>1</v>
      </c>
      <c r="AU7" s="1"/>
      <c r="AV7" s="1"/>
      <c r="AW7" s="14" t="s">
        <v>48</v>
      </c>
      <c r="AX7" s="20">
        <v>16</v>
      </c>
      <c r="AY7" s="21">
        <v>0</v>
      </c>
      <c r="AZ7" s="21">
        <v>0</v>
      </c>
      <c r="BA7" s="25">
        <v>0</v>
      </c>
      <c r="BB7" s="27" t="s">
        <v>24</v>
      </c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20.100000000000001" customHeight="1">
      <c r="A8" s="1"/>
      <c r="B8" s="15">
        <v>3</v>
      </c>
      <c r="C8" s="16" t="s">
        <v>23</v>
      </c>
      <c r="D8" s="17" t="s">
        <v>1</v>
      </c>
      <c r="E8" s="22" t="s">
        <v>1</v>
      </c>
      <c r="F8" s="22" t="s">
        <v>1</v>
      </c>
      <c r="G8" s="22" t="s">
        <v>1</v>
      </c>
      <c r="H8" s="22" t="s">
        <v>1</v>
      </c>
      <c r="I8" s="22" t="s">
        <v>1</v>
      </c>
      <c r="J8" s="22" t="s">
        <v>1</v>
      </c>
      <c r="K8" s="22" t="s">
        <v>1</v>
      </c>
      <c r="L8" s="22" t="s">
        <v>1</v>
      </c>
      <c r="M8" s="22" t="s">
        <v>1</v>
      </c>
      <c r="N8" s="22" t="s">
        <v>1</v>
      </c>
      <c r="O8" s="22" t="s">
        <v>1</v>
      </c>
      <c r="P8" s="22" t="s">
        <v>1</v>
      </c>
      <c r="Q8" s="22" t="s">
        <v>1</v>
      </c>
      <c r="R8" s="22" t="s">
        <v>1</v>
      </c>
      <c r="S8" s="22" t="s">
        <v>1</v>
      </c>
      <c r="T8" s="22" t="s">
        <v>1</v>
      </c>
      <c r="U8" s="22" t="s">
        <v>1</v>
      </c>
      <c r="V8" s="22" t="s">
        <v>1</v>
      </c>
      <c r="W8" s="22" t="s">
        <v>1</v>
      </c>
      <c r="X8" s="22" t="s">
        <v>1</v>
      </c>
      <c r="Y8" s="22" t="s">
        <v>1</v>
      </c>
      <c r="Z8" s="22" t="s">
        <v>1</v>
      </c>
      <c r="AA8" s="22" t="s">
        <v>1</v>
      </c>
      <c r="AB8" s="22" t="s">
        <v>1</v>
      </c>
      <c r="AC8" s="22" t="s">
        <v>1</v>
      </c>
      <c r="AD8" s="22" t="s">
        <v>1</v>
      </c>
      <c r="AE8" s="22" t="s">
        <v>1</v>
      </c>
      <c r="AF8" s="22" t="s">
        <v>1</v>
      </c>
      <c r="AG8" s="22" t="s">
        <v>1</v>
      </c>
      <c r="AH8" s="22" t="s">
        <v>1</v>
      </c>
      <c r="AI8" s="22" t="s">
        <v>1</v>
      </c>
      <c r="AJ8" s="22" t="s">
        <v>1</v>
      </c>
      <c r="AK8" s="22" t="s">
        <v>1</v>
      </c>
      <c r="AL8" s="22" t="s">
        <v>1</v>
      </c>
      <c r="AM8" s="22" t="s">
        <v>1</v>
      </c>
      <c r="AN8" s="22" t="s">
        <v>1</v>
      </c>
      <c r="AO8" s="22" t="s">
        <v>1</v>
      </c>
      <c r="AP8" s="22" t="s">
        <v>1</v>
      </c>
      <c r="AQ8" s="22" t="s">
        <v>1</v>
      </c>
      <c r="AR8" s="22" t="s">
        <v>1</v>
      </c>
      <c r="AS8" s="22" t="s">
        <v>1</v>
      </c>
      <c r="AT8" s="22" t="s">
        <v>1</v>
      </c>
      <c r="AU8" s="1"/>
      <c r="AV8" s="1"/>
      <c r="AW8" s="14" t="s">
        <v>49</v>
      </c>
      <c r="AX8" s="20">
        <v>16</v>
      </c>
      <c r="AY8" s="21">
        <v>0</v>
      </c>
      <c r="AZ8" s="21">
        <v>0</v>
      </c>
      <c r="BA8" s="25">
        <v>0</v>
      </c>
      <c r="BB8" s="27" t="s">
        <v>24</v>
      </c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ht="20.100000000000001" customHeight="1">
      <c r="A9" s="1"/>
      <c r="B9" s="15">
        <v>4</v>
      </c>
      <c r="C9" s="16" t="s">
        <v>25</v>
      </c>
      <c r="D9" s="17" t="s">
        <v>1</v>
      </c>
      <c r="E9" s="22" t="s">
        <v>1</v>
      </c>
      <c r="F9" s="22" t="s">
        <v>1</v>
      </c>
      <c r="G9" s="22" t="s">
        <v>1</v>
      </c>
      <c r="H9" s="22" t="s">
        <v>1</v>
      </c>
      <c r="I9" s="22" t="s">
        <v>1</v>
      </c>
      <c r="J9" s="22" t="s">
        <v>1</v>
      </c>
      <c r="K9" s="22" t="s">
        <v>1</v>
      </c>
      <c r="L9" s="22" t="s">
        <v>1</v>
      </c>
      <c r="M9" s="22" t="s">
        <v>1</v>
      </c>
      <c r="N9" s="22" t="s">
        <v>1</v>
      </c>
      <c r="O9" s="22" t="s">
        <v>1</v>
      </c>
      <c r="P9" s="22" t="s">
        <v>1</v>
      </c>
      <c r="Q9" s="22" t="s">
        <v>1</v>
      </c>
      <c r="R9" s="22" t="s">
        <v>1</v>
      </c>
      <c r="S9" s="22" t="s">
        <v>1</v>
      </c>
      <c r="T9" s="22" t="s">
        <v>1</v>
      </c>
      <c r="U9" s="22" t="s">
        <v>1</v>
      </c>
      <c r="V9" s="22" t="s">
        <v>1</v>
      </c>
      <c r="W9" s="22" t="s">
        <v>1</v>
      </c>
      <c r="X9" s="22" t="s">
        <v>1</v>
      </c>
      <c r="Y9" s="22" t="s">
        <v>1</v>
      </c>
      <c r="Z9" s="22" t="s">
        <v>1</v>
      </c>
      <c r="AA9" s="22" t="s">
        <v>1</v>
      </c>
      <c r="AB9" s="22" t="s">
        <v>1</v>
      </c>
      <c r="AC9" s="22" t="s">
        <v>1</v>
      </c>
      <c r="AD9" s="22" t="s">
        <v>1</v>
      </c>
      <c r="AE9" s="22" t="s">
        <v>1</v>
      </c>
      <c r="AF9" s="22" t="s">
        <v>1</v>
      </c>
      <c r="AG9" s="22" t="s">
        <v>1</v>
      </c>
      <c r="AH9" s="22" t="s">
        <v>1</v>
      </c>
      <c r="AI9" s="22" t="s">
        <v>1</v>
      </c>
      <c r="AJ9" s="22" t="s">
        <v>1</v>
      </c>
      <c r="AK9" s="22" t="s">
        <v>1</v>
      </c>
      <c r="AL9" s="22" t="s">
        <v>1</v>
      </c>
      <c r="AM9" s="22" t="s">
        <v>1</v>
      </c>
      <c r="AN9" s="22" t="s">
        <v>1</v>
      </c>
      <c r="AO9" s="22" t="s">
        <v>1</v>
      </c>
      <c r="AP9" s="22" t="s">
        <v>1</v>
      </c>
      <c r="AQ9" s="22" t="s">
        <v>1</v>
      </c>
      <c r="AR9" s="22" t="s">
        <v>1</v>
      </c>
      <c r="AS9" s="22" t="s">
        <v>1</v>
      </c>
      <c r="AT9" s="22" t="s">
        <v>1</v>
      </c>
      <c r="AU9" s="1"/>
      <c r="AV9" s="1"/>
      <c r="AW9" s="14" t="s">
        <v>50</v>
      </c>
      <c r="AX9" s="20">
        <v>16</v>
      </c>
      <c r="AY9" s="21">
        <v>0</v>
      </c>
      <c r="AZ9" s="21">
        <v>0</v>
      </c>
      <c r="BA9" s="25">
        <v>0</v>
      </c>
      <c r="BB9" s="27" t="s">
        <v>24</v>
      </c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ht="20.100000000000001" customHeight="1">
      <c r="A10" s="1"/>
      <c r="B10" s="15">
        <v>5</v>
      </c>
      <c r="C10" s="16" t="s">
        <v>26</v>
      </c>
      <c r="D10" s="17" t="s">
        <v>13</v>
      </c>
      <c r="E10" s="18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1"/>
      <c r="AV10" s="1"/>
      <c r="AW10" s="14" t="s">
        <v>51</v>
      </c>
      <c r="AX10" s="20">
        <v>16</v>
      </c>
      <c r="AY10" s="21">
        <v>0</v>
      </c>
      <c r="AZ10" s="21">
        <v>0</v>
      </c>
      <c r="BA10" s="25">
        <v>0</v>
      </c>
      <c r="BB10" s="27" t="s">
        <v>24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ht="20.100000000000001" customHeight="1">
      <c r="A11" s="1"/>
      <c r="B11" s="15">
        <v>6</v>
      </c>
      <c r="C11" s="16" t="s">
        <v>27</v>
      </c>
      <c r="D11" s="17" t="s">
        <v>1</v>
      </c>
      <c r="E11" s="22" t="s">
        <v>1</v>
      </c>
      <c r="F11" s="22" t="s">
        <v>1</v>
      </c>
      <c r="G11" s="22" t="s">
        <v>1</v>
      </c>
      <c r="H11" s="22" t="s">
        <v>1</v>
      </c>
      <c r="I11" s="22" t="s">
        <v>1</v>
      </c>
      <c r="J11" s="22" t="s">
        <v>1</v>
      </c>
      <c r="K11" s="22" t="s">
        <v>1</v>
      </c>
      <c r="L11" s="22" t="s">
        <v>1</v>
      </c>
      <c r="M11" s="22" t="s">
        <v>1</v>
      </c>
      <c r="N11" s="22" t="s">
        <v>1</v>
      </c>
      <c r="O11" s="22" t="s">
        <v>1</v>
      </c>
      <c r="P11" s="22" t="s">
        <v>1</v>
      </c>
      <c r="Q11" s="22" t="s">
        <v>1</v>
      </c>
      <c r="R11" s="22" t="s">
        <v>1</v>
      </c>
      <c r="S11" s="22" t="s">
        <v>1</v>
      </c>
      <c r="T11" s="22" t="s">
        <v>1</v>
      </c>
      <c r="U11" s="22" t="s">
        <v>1</v>
      </c>
      <c r="V11" s="22" t="s">
        <v>1</v>
      </c>
      <c r="W11" s="22" t="s">
        <v>1</v>
      </c>
      <c r="X11" s="22" t="s">
        <v>1</v>
      </c>
      <c r="Y11" s="22" t="s">
        <v>1</v>
      </c>
      <c r="Z11" s="22" t="s">
        <v>1</v>
      </c>
      <c r="AA11" s="22" t="s">
        <v>1</v>
      </c>
      <c r="AB11" s="22" t="s">
        <v>1</v>
      </c>
      <c r="AC11" s="22" t="s">
        <v>1</v>
      </c>
      <c r="AD11" s="22" t="s">
        <v>1</v>
      </c>
      <c r="AE11" s="22" t="s">
        <v>1</v>
      </c>
      <c r="AF11" s="22" t="s">
        <v>1</v>
      </c>
      <c r="AG11" s="22" t="s">
        <v>1</v>
      </c>
      <c r="AH11" s="22" t="s">
        <v>1</v>
      </c>
      <c r="AI11" s="22" t="s">
        <v>1</v>
      </c>
      <c r="AJ11" s="22" t="s">
        <v>1</v>
      </c>
      <c r="AK11" s="22" t="s">
        <v>1</v>
      </c>
      <c r="AL11" s="22" t="s">
        <v>1</v>
      </c>
      <c r="AM11" s="22" t="s">
        <v>1</v>
      </c>
      <c r="AN11" s="22" t="s">
        <v>1</v>
      </c>
      <c r="AO11" s="22" t="s">
        <v>1</v>
      </c>
      <c r="AP11" s="22" t="s">
        <v>1</v>
      </c>
      <c r="AQ11" s="22" t="s">
        <v>1</v>
      </c>
      <c r="AR11" s="22" t="s">
        <v>1</v>
      </c>
      <c r="AS11" s="22" t="s">
        <v>1</v>
      </c>
      <c r="AT11" s="22" t="s">
        <v>1</v>
      </c>
      <c r="AU11" s="1"/>
      <c r="AV11" s="1"/>
      <c r="AW11" s="14" t="s">
        <v>52</v>
      </c>
      <c r="AX11" s="20">
        <v>16</v>
      </c>
      <c r="AY11" s="21">
        <v>0</v>
      </c>
      <c r="AZ11" s="21">
        <v>0</v>
      </c>
      <c r="BA11" s="25">
        <v>0</v>
      </c>
      <c r="BB11" s="27" t="s">
        <v>24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ht="20.100000000000001" customHeight="1">
      <c r="A12" s="1"/>
      <c r="B12" s="15">
        <v>7</v>
      </c>
      <c r="C12" s="16" t="s">
        <v>28</v>
      </c>
      <c r="D12" s="17" t="s">
        <v>13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1"/>
      <c r="AV12" s="1"/>
      <c r="AW12" s="14" t="s">
        <v>53</v>
      </c>
      <c r="AX12" s="20">
        <v>16</v>
      </c>
      <c r="AY12" s="21">
        <v>0</v>
      </c>
      <c r="AZ12" s="21">
        <v>0</v>
      </c>
      <c r="BA12" s="25">
        <v>0</v>
      </c>
      <c r="BB12" s="27" t="s">
        <v>24</v>
      </c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ht="20.100000000000001" customHeight="1">
      <c r="A13" s="1"/>
      <c r="B13" s="15">
        <v>8</v>
      </c>
      <c r="C13" s="16" t="s">
        <v>29</v>
      </c>
      <c r="D13" s="17" t="s">
        <v>1</v>
      </c>
      <c r="E13" s="22" t="s">
        <v>1</v>
      </c>
      <c r="F13" s="22" t="s">
        <v>1</v>
      </c>
      <c r="G13" s="22" t="s">
        <v>1</v>
      </c>
      <c r="H13" s="22" t="s">
        <v>1</v>
      </c>
      <c r="I13" s="22" t="s">
        <v>1</v>
      </c>
      <c r="J13" s="22" t="s">
        <v>1</v>
      </c>
      <c r="K13" s="22" t="s">
        <v>1</v>
      </c>
      <c r="L13" s="22" t="s">
        <v>1</v>
      </c>
      <c r="M13" s="22" t="s">
        <v>1</v>
      </c>
      <c r="N13" s="22" t="s">
        <v>1</v>
      </c>
      <c r="O13" s="22" t="s">
        <v>1</v>
      </c>
      <c r="P13" s="22" t="s">
        <v>1</v>
      </c>
      <c r="Q13" s="22" t="s">
        <v>1</v>
      </c>
      <c r="R13" s="22" t="s">
        <v>1</v>
      </c>
      <c r="S13" s="22" t="s">
        <v>1</v>
      </c>
      <c r="T13" s="22" t="s">
        <v>1</v>
      </c>
      <c r="U13" s="22" t="s">
        <v>1</v>
      </c>
      <c r="V13" s="22" t="s">
        <v>1</v>
      </c>
      <c r="W13" s="22" t="s">
        <v>1</v>
      </c>
      <c r="X13" s="22" t="s">
        <v>1</v>
      </c>
      <c r="Y13" s="22" t="s">
        <v>1</v>
      </c>
      <c r="Z13" s="22" t="s">
        <v>1</v>
      </c>
      <c r="AA13" s="22" t="s">
        <v>1</v>
      </c>
      <c r="AB13" s="22" t="s">
        <v>1</v>
      </c>
      <c r="AC13" s="22" t="s">
        <v>1</v>
      </c>
      <c r="AD13" s="22" t="s">
        <v>1</v>
      </c>
      <c r="AE13" s="22" t="s">
        <v>1</v>
      </c>
      <c r="AF13" s="22" t="s">
        <v>1</v>
      </c>
      <c r="AG13" s="22" t="s">
        <v>1</v>
      </c>
      <c r="AH13" s="22" t="s">
        <v>1</v>
      </c>
      <c r="AI13" s="22" t="s">
        <v>1</v>
      </c>
      <c r="AJ13" s="22" t="s">
        <v>1</v>
      </c>
      <c r="AK13" s="22" t="s">
        <v>1</v>
      </c>
      <c r="AL13" s="22" t="s">
        <v>1</v>
      </c>
      <c r="AM13" s="22" t="s">
        <v>1</v>
      </c>
      <c r="AN13" s="22" t="s">
        <v>1</v>
      </c>
      <c r="AO13" s="22" t="s">
        <v>1</v>
      </c>
      <c r="AP13" s="22" t="s">
        <v>1</v>
      </c>
      <c r="AQ13" s="22" t="s">
        <v>1</v>
      </c>
      <c r="AR13" s="22" t="s">
        <v>1</v>
      </c>
      <c r="AS13" s="22" t="s">
        <v>1</v>
      </c>
      <c r="AT13" s="22" t="s">
        <v>1</v>
      </c>
      <c r="AU13" s="1"/>
      <c r="AV13" s="1"/>
      <c r="AW13" s="14" t="s">
        <v>54</v>
      </c>
      <c r="AX13" s="20">
        <v>16</v>
      </c>
      <c r="AY13" s="21">
        <v>0</v>
      </c>
      <c r="AZ13" s="21">
        <v>0</v>
      </c>
      <c r="BA13" s="25">
        <v>0</v>
      </c>
      <c r="BB13" s="27" t="s">
        <v>24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ht="20.100000000000001" customHeight="1">
      <c r="A14" s="1"/>
      <c r="B14" s="15">
        <v>9</v>
      </c>
      <c r="C14" s="16" t="s">
        <v>30</v>
      </c>
      <c r="D14" s="17" t="s">
        <v>1</v>
      </c>
      <c r="E14" s="22" t="s">
        <v>1</v>
      </c>
      <c r="F14" s="22" t="s">
        <v>1</v>
      </c>
      <c r="G14" s="22" t="s">
        <v>1</v>
      </c>
      <c r="H14" s="22" t="s">
        <v>1</v>
      </c>
      <c r="I14" s="22" t="s">
        <v>1</v>
      </c>
      <c r="J14" s="22" t="s">
        <v>1</v>
      </c>
      <c r="K14" s="22" t="s">
        <v>1</v>
      </c>
      <c r="L14" s="22" t="s">
        <v>1</v>
      </c>
      <c r="M14" s="22" t="s">
        <v>1</v>
      </c>
      <c r="N14" s="22" t="s">
        <v>1</v>
      </c>
      <c r="O14" s="22" t="s">
        <v>1</v>
      </c>
      <c r="P14" s="22" t="s">
        <v>1</v>
      </c>
      <c r="Q14" s="22" t="s">
        <v>1</v>
      </c>
      <c r="R14" s="22" t="s">
        <v>1</v>
      </c>
      <c r="S14" s="22" t="s">
        <v>1</v>
      </c>
      <c r="T14" s="22" t="s">
        <v>1</v>
      </c>
      <c r="U14" s="22" t="s">
        <v>1</v>
      </c>
      <c r="V14" s="22" t="s">
        <v>1</v>
      </c>
      <c r="W14" s="22" t="s">
        <v>1</v>
      </c>
      <c r="X14" s="22" t="s">
        <v>1</v>
      </c>
      <c r="Y14" s="22" t="s">
        <v>1</v>
      </c>
      <c r="Z14" s="22" t="s">
        <v>1</v>
      </c>
      <c r="AA14" s="22" t="s">
        <v>1</v>
      </c>
      <c r="AB14" s="22" t="s">
        <v>1</v>
      </c>
      <c r="AC14" s="22" t="s">
        <v>1</v>
      </c>
      <c r="AD14" s="22" t="s">
        <v>1</v>
      </c>
      <c r="AE14" s="22" t="s">
        <v>1</v>
      </c>
      <c r="AF14" s="22" t="s">
        <v>1</v>
      </c>
      <c r="AG14" s="22" t="s">
        <v>1</v>
      </c>
      <c r="AH14" s="22" t="s">
        <v>1</v>
      </c>
      <c r="AI14" s="22" t="s">
        <v>1</v>
      </c>
      <c r="AJ14" s="22" t="s">
        <v>1</v>
      </c>
      <c r="AK14" s="22" t="s">
        <v>1</v>
      </c>
      <c r="AL14" s="22" t="s">
        <v>1</v>
      </c>
      <c r="AM14" s="22" t="s">
        <v>1</v>
      </c>
      <c r="AN14" s="22" t="s">
        <v>1</v>
      </c>
      <c r="AO14" s="22" t="s">
        <v>1</v>
      </c>
      <c r="AP14" s="22" t="s">
        <v>1</v>
      </c>
      <c r="AQ14" s="22" t="s">
        <v>1</v>
      </c>
      <c r="AR14" s="22" t="s">
        <v>1</v>
      </c>
      <c r="AS14" s="22" t="s">
        <v>1</v>
      </c>
      <c r="AT14" s="22" t="s">
        <v>1</v>
      </c>
      <c r="AU14" s="1"/>
      <c r="AV14" s="1"/>
      <c r="AW14" s="14" t="s">
        <v>55</v>
      </c>
      <c r="AX14" s="20">
        <v>16</v>
      </c>
      <c r="AY14" s="21">
        <v>0</v>
      </c>
      <c r="AZ14" s="21">
        <v>0</v>
      </c>
      <c r="BA14" s="25">
        <v>0</v>
      </c>
      <c r="BB14" s="27" t="s">
        <v>24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ht="20.100000000000001" customHeight="1">
      <c r="A15" s="1"/>
      <c r="B15" s="15">
        <v>10</v>
      </c>
      <c r="C15" s="16" t="s">
        <v>31</v>
      </c>
      <c r="D15" s="17" t="s">
        <v>1</v>
      </c>
      <c r="E15" s="22" t="s">
        <v>1</v>
      </c>
      <c r="F15" s="22" t="s">
        <v>1</v>
      </c>
      <c r="G15" s="22" t="s">
        <v>1</v>
      </c>
      <c r="H15" s="22" t="s">
        <v>1</v>
      </c>
      <c r="I15" s="22" t="s">
        <v>1</v>
      </c>
      <c r="J15" s="22" t="s">
        <v>1</v>
      </c>
      <c r="K15" s="22" t="s">
        <v>1</v>
      </c>
      <c r="L15" s="22" t="s">
        <v>1</v>
      </c>
      <c r="M15" s="22" t="s">
        <v>1</v>
      </c>
      <c r="N15" s="22" t="s">
        <v>1</v>
      </c>
      <c r="O15" s="22" t="s">
        <v>1</v>
      </c>
      <c r="P15" s="22" t="s">
        <v>1</v>
      </c>
      <c r="Q15" s="22" t="s">
        <v>1</v>
      </c>
      <c r="R15" s="22" t="s">
        <v>1</v>
      </c>
      <c r="S15" s="22" t="s">
        <v>1</v>
      </c>
      <c r="T15" s="22" t="s">
        <v>1</v>
      </c>
      <c r="U15" s="22" t="s">
        <v>1</v>
      </c>
      <c r="V15" s="22" t="s">
        <v>1</v>
      </c>
      <c r="W15" s="22" t="s">
        <v>1</v>
      </c>
      <c r="X15" s="22" t="s">
        <v>1</v>
      </c>
      <c r="Y15" s="22" t="s">
        <v>1</v>
      </c>
      <c r="Z15" s="22" t="s">
        <v>1</v>
      </c>
      <c r="AA15" s="22" t="s">
        <v>1</v>
      </c>
      <c r="AB15" s="22" t="s">
        <v>1</v>
      </c>
      <c r="AC15" s="22" t="s">
        <v>1</v>
      </c>
      <c r="AD15" s="22" t="s">
        <v>1</v>
      </c>
      <c r="AE15" s="22" t="s">
        <v>1</v>
      </c>
      <c r="AF15" s="22" t="s">
        <v>1</v>
      </c>
      <c r="AG15" s="22" t="s">
        <v>1</v>
      </c>
      <c r="AH15" s="22" t="s">
        <v>5</v>
      </c>
      <c r="AI15" s="22" t="s">
        <v>5</v>
      </c>
      <c r="AJ15" s="22" t="s">
        <v>1</v>
      </c>
      <c r="AK15" s="22" t="s">
        <v>1</v>
      </c>
      <c r="AL15" s="22" t="s">
        <v>1</v>
      </c>
      <c r="AM15" s="22" t="s">
        <v>1</v>
      </c>
      <c r="AN15" s="22" t="s">
        <v>1</v>
      </c>
      <c r="AO15" s="22" t="s">
        <v>1</v>
      </c>
      <c r="AP15" s="22" t="s">
        <v>1</v>
      </c>
      <c r="AQ15" s="22" t="s">
        <v>1</v>
      </c>
      <c r="AR15" s="22" t="s">
        <v>1</v>
      </c>
      <c r="AS15" s="22" t="s">
        <v>1</v>
      </c>
      <c r="AT15" s="22" t="s">
        <v>1</v>
      </c>
      <c r="AU15" s="1"/>
      <c r="AV15" s="1"/>
      <c r="AW15" s="14" t="s">
        <v>56</v>
      </c>
      <c r="AX15" s="20">
        <v>16</v>
      </c>
      <c r="AY15" s="21">
        <v>0</v>
      </c>
      <c r="AZ15" s="21">
        <v>0</v>
      </c>
      <c r="BA15" s="25">
        <v>0</v>
      </c>
      <c r="BB15" s="27" t="s">
        <v>24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ht="20.100000000000001" customHeight="1">
      <c r="A16" s="1"/>
      <c r="B16" s="15">
        <v>11</v>
      </c>
      <c r="C16" s="16" t="s">
        <v>32</v>
      </c>
      <c r="D16" s="17" t="s">
        <v>1</v>
      </c>
      <c r="E16" s="22" t="s">
        <v>1</v>
      </c>
      <c r="F16" s="22" t="s">
        <v>1</v>
      </c>
      <c r="G16" s="22" t="s">
        <v>1</v>
      </c>
      <c r="H16" s="22" t="s">
        <v>1</v>
      </c>
      <c r="I16" s="22" t="s">
        <v>1</v>
      </c>
      <c r="J16" s="22" t="s">
        <v>1</v>
      </c>
      <c r="K16" s="22" t="s">
        <v>1</v>
      </c>
      <c r="L16" s="22" t="s">
        <v>1</v>
      </c>
      <c r="M16" s="22" t="s">
        <v>1</v>
      </c>
      <c r="N16" s="22" t="s">
        <v>1</v>
      </c>
      <c r="O16" s="22" t="s">
        <v>1</v>
      </c>
      <c r="P16" s="22" t="s">
        <v>1</v>
      </c>
      <c r="Q16" s="22" t="s">
        <v>1</v>
      </c>
      <c r="R16" s="22" t="s">
        <v>1</v>
      </c>
      <c r="S16" s="22" t="s">
        <v>1</v>
      </c>
      <c r="T16" s="22" t="s">
        <v>1</v>
      </c>
      <c r="U16" s="22" t="s">
        <v>1</v>
      </c>
      <c r="V16" s="22" t="s">
        <v>1</v>
      </c>
      <c r="W16" s="22" t="s">
        <v>1</v>
      </c>
      <c r="X16" s="22" t="s">
        <v>1</v>
      </c>
      <c r="Y16" s="22" t="s">
        <v>1</v>
      </c>
      <c r="Z16" s="22" t="s">
        <v>1</v>
      </c>
      <c r="AA16" s="22" t="s">
        <v>1</v>
      </c>
      <c r="AB16" s="22" t="s">
        <v>1</v>
      </c>
      <c r="AC16" s="22" t="s">
        <v>1</v>
      </c>
      <c r="AD16" s="22" t="s">
        <v>1</v>
      </c>
      <c r="AE16" s="22" t="s">
        <v>1</v>
      </c>
      <c r="AF16" s="22" t="s">
        <v>1</v>
      </c>
      <c r="AG16" s="22" t="s">
        <v>1</v>
      </c>
      <c r="AH16" s="22" t="s">
        <v>1</v>
      </c>
      <c r="AI16" s="22" t="s">
        <v>1</v>
      </c>
      <c r="AJ16" s="22" t="s">
        <v>1</v>
      </c>
      <c r="AK16" s="22" t="s">
        <v>1</v>
      </c>
      <c r="AL16" s="22" t="s">
        <v>1</v>
      </c>
      <c r="AM16" s="22" t="s">
        <v>1</v>
      </c>
      <c r="AN16" s="22" t="s">
        <v>1</v>
      </c>
      <c r="AO16" s="22" t="s">
        <v>1</v>
      </c>
      <c r="AP16" s="22" t="s">
        <v>1</v>
      </c>
      <c r="AQ16" s="22" t="s">
        <v>1</v>
      </c>
      <c r="AR16" s="22" t="s">
        <v>1</v>
      </c>
      <c r="AS16" s="22" t="s">
        <v>1</v>
      </c>
      <c r="AT16" s="22" t="s">
        <v>1</v>
      </c>
      <c r="AU16" s="1"/>
      <c r="AV16" s="1"/>
      <c r="AW16" s="14" t="s">
        <v>57</v>
      </c>
      <c r="AX16" s="20">
        <v>16</v>
      </c>
      <c r="AY16" s="21">
        <v>0</v>
      </c>
      <c r="AZ16" s="21">
        <v>0</v>
      </c>
      <c r="BA16" s="25">
        <v>0</v>
      </c>
      <c r="BB16" s="27" t="s">
        <v>24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ht="20.100000000000001" customHeight="1">
      <c r="A17" s="1"/>
      <c r="B17" s="15">
        <v>12</v>
      </c>
      <c r="C17" s="16" t="s">
        <v>33</v>
      </c>
      <c r="D17" s="17" t="s">
        <v>13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1"/>
      <c r="AV17" s="1"/>
      <c r="AW17" s="14" t="s">
        <v>58</v>
      </c>
      <c r="AX17" s="20">
        <v>16</v>
      </c>
      <c r="AY17" s="21">
        <v>0</v>
      </c>
      <c r="AZ17" s="21">
        <v>0</v>
      </c>
      <c r="BA17" s="25">
        <v>0</v>
      </c>
      <c r="BB17" s="27" t="s">
        <v>24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ht="20.100000000000001" customHeight="1">
      <c r="A18" s="1"/>
      <c r="B18" s="15">
        <v>13</v>
      </c>
      <c r="C18" s="16" t="s">
        <v>34</v>
      </c>
      <c r="D18" s="17" t="s">
        <v>1</v>
      </c>
      <c r="E18" s="22" t="s">
        <v>1</v>
      </c>
      <c r="F18" s="22" t="s">
        <v>1</v>
      </c>
      <c r="G18" s="22" t="s">
        <v>1</v>
      </c>
      <c r="H18" s="22" t="s">
        <v>1</v>
      </c>
      <c r="I18" s="22" t="s">
        <v>1</v>
      </c>
      <c r="J18" s="22" t="s">
        <v>1</v>
      </c>
      <c r="K18" s="22" t="s">
        <v>1</v>
      </c>
      <c r="L18" s="22" t="s">
        <v>1</v>
      </c>
      <c r="M18" s="22" t="s">
        <v>1</v>
      </c>
      <c r="N18" s="22" t="s">
        <v>1</v>
      </c>
      <c r="O18" s="22" t="s">
        <v>1</v>
      </c>
      <c r="P18" s="22" t="s">
        <v>1</v>
      </c>
      <c r="Q18" s="22" t="s">
        <v>1</v>
      </c>
      <c r="R18" s="22" t="s">
        <v>1</v>
      </c>
      <c r="S18" s="22" t="s">
        <v>1</v>
      </c>
      <c r="T18" s="22" t="s">
        <v>1</v>
      </c>
      <c r="U18" s="22" t="s">
        <v>1</v>
      </c>
      <c r="V18" s="22" t="s">
        <v>1</v>
      </c>
      <c r="W18" s="22" t="s">
        <v>1</v>
      </c>
      <c r="X18" s="22" t="s">
        <v>1</v>
      </c>
      <c r="Y18" s="22" t="s">
        <v>1</v>
      </c>
      <c r="Z18" s="22" t="s">
        <v>1</v>
      </c>
      <c r="AA18" s="22" t="s">
        <v>1</v>
      </c>
      <c r="AB18" s="22" t="s">
        <v>1</v>
      </c>
      <c r="AC18" s="22" t="s">
        <v>1</v>
      </c>
      <c r="AD18" s="22" t="s">
        <v>1</v>
      </c>
      <c r="AE18" s="22" t="s">
        <v>1</v>
      </c>
      <c r="AF18" s="22" t="s">
        <v>1</v>
      </c>
      <c r="AG18" s="22" t="s">
        <v>1</v>
      </c>
      <c r="AH18" s="22" t="s">
        <v>1</v>
      </c>
      <c r="AI18" s="22" t="s">
        <v>1</v>
      </c>
      <c r="AJ18" s="22" t="s">
        <v>1</v>
      </c>
      <c r="AK18" s="22" t="s">
        <v>1</v>
      </c>
      <c r="AL18" s="22" t="s">
        <v>1</v>
      </c>
      <c r="AM18" s="22" t="s">
        <v>1</v>
      </c>
      <c r="AN18" s="22" t="s">
        <v>1</v>
      </c>
      <c r="AO18" s="22" t="s">
        <v>1</v>
      </c>
      <c r="AP18" s="22" t="s">
        <v>1</v>
      </c>
      <c r="AQ18" s="22" t="s">
        <v>1</v>
      </c>
      <c r="AR18" s="22" t="s">
        <v>1</v>
      </c>
      <c r="AS18" s="22" t="s">
        <v>1</v>
      </c>
      <c r="AT18" s="22" t="s">
        <v>1</v>
      </c>
      <c r="AU18" s="1"/>
      <c r="AV18" s="1"/>
      <c r="AW18" s="14" t="s">
        <v>59</v>
      </c>
      <c r="AX18" s="20">
        <v>16</v>
      </c>
      <c r="AY18" s="21">
        <v>0</v>
      </c>
      <c r="AZ18" s="21">
        <v>0</v>
      </c>
      <c r="BA18" s="25">
        <v>0</v>
      </c>
      <c r="BB18" s="27" t="s">
        <v>24</v>
      </c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ht="20.100000000000001" customHeight="1">
      <c r="A19" s="1"/>
      <c r="B19" s="15">
        <v>14</v>
      </c>
      <c r="C19" s="16" t="s">
        <v>35</v>
      </c>
      <c r="D19" s="17" t="s">
        <v>1</v>
      </c>
      <c r="E19" s="22" t="s">
        <v>1</v>
      </c>
      <c r="F19" s="22" t="s">
        <v>1</v>
      </c>
      <c r="G19" s="22" t="s">
        <v>1</v>
      </c>
      <c r="H19" s="22" t="s">
        <v>1</v>
      </c>
      <c r="I19" s="22" t="s">
        <v>1</v>
      </c>
      <c r="J19" s="22" t="s">
        <v>1</v>
      </c>
      <c r="K19" s="22" t="s">
        <v>1</v>
      </c>
      <c r="L19" s="22" t="s">
        <v>1</v>
      </c>
      <c r="M19" s="22" t="s">
        <v>1</v>
      </c>
      <c r="N19" s="22" t="s">
        <v>1</v>
      </c>
      <c r="O19" s="22" t="s">
        <v>1</v>
      </c>
      <c r="P19" s="22" t="s">
        <v>1</v>
      </c>
      <c r="Q19" s="22" t="s">
        <v>1</v>
      </c>
      <c r="R19" s="22" t="s">
        <v>1</v>
      </c>
      <c r="S19" s="22" t="s">
        <v>1</v>
      </c>
      <c r="T19" s="22" t="s">
        <v>1</v>
      </c>
      <c r="U19" s="22" t="s">
        <v>1</v>
      </c>
      <c r="V19" s="22" t="s">
        <v>1</v>
      </c>
      <c r="W19" s="22" t="s">
        <v>1</v>
      </c>
      <c r="X19" s="22" t="s">
        <v>1</v>
      </c>
      <c r="Y19" s="22" t="s">
        <v>1</v>
      </c>
      <c r="Z19" s="22" t="s">
        <v>1</v>
      </c>
      <c r="AA19" s="22" t="s">
        <v>1</v>
      </c>
      <c r="AB19" s="22" t="s">
        <v>1</v>
      </c>
      <c r="AC19" s="22" t="s">
        <v>1</v>
      </c>
      <c r="AD19" s="22" t="s">
        <v>1</v>
      </c>
      <c r="AE19" s="22" t="s">
        <v>1</v>
      </c>
      <c r="AF19" s="22" t="s">
        <v>1</v>
      </c>
      <c r="AG19" s="22" t="s">
        <v>1</v>
      </c>
      <c r="AH19" s="22" t="s">
        <v>1</v>
      </c>
      <c r="AI19" s="22" t="s">
        <v>1</v>
      </c>
      <c r="AJ19" s="22" t="s">
        <v>1</v>
      </c>
      <c r="AK19" s="22" t="s">
        <v>1</v>
      </c>
      <c r="AL19" s="22" t="s">
        <v>1</v>
      </c>
      <c r="AM19" s="22" t="s">
        <v>1</v>
      </c>
      <c r="AN19" s="22" t="s">
        <v>1</v>
      </c>
      <c r="AO19" s="22" t="s">
        <v>1</v>
      </c>
      <c r="AP19" s="22" t="s">
        <v>1</v>
      </c>
      <c r="AQ19" s="22" t="s">
        <v>1</v>
      </c>
      <c r="AR19" s="22" t="s">
        <v>1</v>
      </c>
      <c r="AS19" s="22" t="s">
        <v>1</v>
      </c>
      <c r="AT19" s="22" t="s">
        <v>1</v>
      </c>
      <c r="AU19" s="1"/>
      <c r="AV19" s="1"/>
      <c r="AW19" s="14" t="s">
        <v>60</v>
      </c>
      <c r="AX19" s="20">
        <v>16</v>
      </c>
      <c r="AY19" s="21">
        <v>0</v>
      </c>
      <c r="AZ19" s="21">
        <v>0</v>
      </c>
      <c r="BA19" s="25">
        <v>0</v>
      </c>
      <c r="BB19" s="27" t="s">
        <v>24</v>
      </c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ht="20.100000000000001" customHeight="1">
      <c r="A20" s="1"/>
      <c r="B20" s="15">
        <v>15</v>
      </c>
      <c r="C20" s="16" t="s">
        <v>36</v>
      </c>
      <c r="D20" s="17" t="s">
        <v>1</v>
      </c>
      <c r="E20" s="22" t="s">
        <v>1</v>
      </c>
      <c r="F20" s="22" t="s">
        <v>1</v>
      </c>
      <c r="G20" s="22" t="s">
        <v>1</v>
      </c>
      <c r="H20" s="22" t="s">
        <v>1</v>
      </c>
      <c r="I20" s="22" t="s">
        <v>1</v>
      </c>
      <c r="J20" s="22" t="s">
        <v>1</v>
      </c>
      <c r="K20" s="22" t="s">
        <v>1</v>
      </c>
      <c r="L20" s="22" t="s">
        <v>1</v>
      </c>
      <c r="M20" s="22" t="s">
        <v>1</v>
      </c>
      <c r="N20" s="22" t="s">
        <v>1</v>
      </c>
      <c r="O20" s="22" t="s">
        <v>1</v>
      </c>
      <c r="P20" s="22" t="s">
        <v>1</v>
      </c>
      <c r="Q20" s="22" t="s">
        <v>1</v>
      </c>
      <c r="R20" s="22" t="s">
        <v>1</v>
      </c>
      <c r="S20" s="22" t="s">
        <v>1</v>
      </c>
      <c r="T20" s="22" t="s">
        <v>1</v>
      </c>
      <c r="U20" s="22" t="s">
        <v>1</v>
      </c>
      <c r="V20" s="22" t="s">
        <v>1</v>
      </c>
      <c r="W20" s="22" t="s">
        <v>1</v>
      </c>
      <c r="X20" s="22" t="s">
        <v>1</v>
      </c>
      <c r="Y20" s="22" t="s">
        <v>1</v>
      </c>
      <c r="Z20" s="22" t="s">
        <v>1</v>
      </c>
      <c r="AA20" s="22" t="s">
        <v>1</v>
      </c>
      <c r="AB20" s="22" t="s">
        <v>1</v>
      </c>
      <c r="AC20" s="22" t="s">
        <v>1</v>
      </c>
      <c r="AD20" s="22" t="s">
        <v>1</v>
      </c>
      <c r="AE20" s="22" t="s">
        <v>1</v>
      </c>
      <c r="AF20" s="22" t="s">
        <v>1</v>
      </c>
      <c r="AG20" s="22" t="s">
        <v>1</v>
      </c>
      <c r="AH20" s="22" t="s">
        <v>1</v>
      </c>
      <c r="AI20" s="22" t="s">
        <v>1</v>
      </c>
      <c r="AJ20" s="22" t="s">
        <v>1</v>
      </c>
      <c r="AK20" s="22" t="s">
        <v>1</v>
      </c>
      <c r="AL20" s="22" t="s">
        <v>1</v>
      </c>
      <c r="AM20" s="22" t="s">
        <v>1</v>
      </c>
      <c r="AN20" s="22" t="s">
        <v>1</v>
      </c>
      <c r="AO20" s="22" t="s">
        <v>1</v>
      </c>
      <c r="AP20" s="22" t="s">
        <v>1</v>
      </c>
      <c r="AQ20" s="22" t="s">
        <v>1</v>
      </c>
      <c r="AR20" s="22" t="s">
        <v>1</v>
      </c>
      <c r="AS20" s="22" t="s">
        <v>1</v>
      </c>
      <c r="AT20" s="22" t="s">
        <v>1</v>
      </c>
      <c r="AU20" s="1"/>
      <c r="AV20" s="1"/>
      <c r="AW20" s="14" t="s">
        <v>61</v>
      </c>
      <c r="AX20" s="20">
        <v>16</v>
      </c>
      <c r="AY20" s="21">
        <v>0</v>
      </c>
      <c r="AZ20" s="21">
        <v>0</v>
      </c>
      <c r="BA20" s="25">
        <v>0</v>
      </c>
      <c r="BB20" s="27" t="s">
        <v>24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ht="20.100000000000001" customHeight="1">
      <c r="A21" s="1"/>
      <c r="B21" s="15">
        <v>16</v>
      </c>
      <c r="C21" s="16" t="s">
        <v>37</v>
      </c>
      <c r="D21" s="17" t="s">
        <v>13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1"/>
      <c r="AV21" s="1"/>
      <c r="AW21" s="14" t="s">
        <v>62</v>
      </c>
      <c r="AX21" s="20">
        <v>16</v>
      </c>
      <c r="AY21" s="21">
        <v>0</v>
      </c>
      <c r="AZ21" s="21">
        <v>0</v>
      </c>
      <c r="BA21" s="25">
        <v>0</v>
      </c>
      <c r="BB21" s="27" t="s">
        <v>24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ht="20.100000000000001" customHeight="1">
      <c r="A22" s="1"/>
      <c r="B22" s="15">
        <v>17</v>
      </c>
      <c r="C22" s="16" t="s">
        <v>38</v>
      </c>
      <c r="D22" s="17" t="s">
        <v>1</v>
      </c>
      <c r="E22" s="22" t="s">
        <v>1</v>
      </c>
      <c r="F22" s="22" t="s">
        <v>1</v>
      </c>
      <c r="G22" s="22" t="s">
        <v>1</v>
      </c>
      <c r="H22" s="22" t="s">
        <v>1</v>
      </c>
      <c r="I22" s="22" t="s">
        <v>1</v>
      </c>
      <c r="J22" s="22" t="s">
        <v>1</v>
      </c>
      <c r="K22" s="22" t="s">
        <v>1</v>
      </c>
      <c r="L22" s="22" t="s">
        <v>1</v>
      </c>
      <c r="M22" s="22" t="s">
        <v>1</v>
      </c>
      <c r="N22" s="22" t="s">
        <v>1</v>
      </c>
      <c r="O22" s="22" t="s">
        <v>1</v>
      </c>
      <c r="P22" s="22" t="s">
        <v>1</v>
      </c>
      <c r="Q22" s="22" t="s">
        <v>1</v>
      </c>
      <c r="R22" s="22" t="s">
        <v>1</v>
      </c>
      <c r="S22" s="22" t="s">
        <v>1</v>
      </c>
      <c r="T22" s="22" t="s">
        <v>1</v>
      </c>
      <c r="U22" s="22" t="s">
        <v>1</v>
      </c>
      <c r="V22" s="22" t="s">
        <v>1</v>
      </c>
      <c r="W22" s="22" t="s">
        <v>1</v>
      </c>
      <c r="X22" s="22" t="s">
        <v>1</v>
      </c>
      <c r="Y22" s="22" t="s">
        <v>1</v>
      </c>
      <c r="Z22" s="22" t="s">
        <v>1</v>
      </c>
      <c r="AA22" s="22" t="s">
        <v>1</v>
      </c>
      <c r="AB22" s="22" t="s">
        <v>1</v>
      </c>
      <c r="AC22" s="22" t="s">
        <v>1</v>
      </c>
      <c r="AD22" s="22" t="s">
        <v>1</v>
      </c>
      <c r="AE22" s="22" t="s">
        <v>1</v>
      </c>
      <c r="AF22" s="22" t="s">
        <v>1</v>
      </c>
      <c r="AG22" s="22" t="s">
        <v>1</v>
      </c>
      <c r="AH22" s="22" t="s">
        <v>1</v>
      </c>
      <c r="AI22" s="22" t="s">
        <v>1</v>
      </c>
      <c r="AJ22" s="22" t="s">
        <v>1</v>
      </c>
      <c r="AK22" s="22" t="s">
        <v>1</v>
      </c>
      <c r="AL22" s="22" t="s">
        <v>1</v>
      </c>
      <c r="AM22" s="22" t="s">
        <v>1</v>
      </c>
      <c r="AN22" s="22" t="s">
        <v>1</v>
      </c>
      <c r="AO22" s="22" t="s">
        <v>1</v>
      </c>
      <c r="AP22" s="22" t="s">
        <v>1</v>
      </c>
      <c r="AQ22" s="22" t="s">
        <v>1</v>
      </c>
      <c r="AR22" s="22" t="s">
        <v>1</v>
      </c>
      <c r="AS22" s="22" t="s">
        <v>1</v>
      </c>
      <c r="AT22" s="22" t="s">
        <v>1</v>
      </c>
      <c r="AU22" s="1"/>
      <c r="AV22" s="1"/>
      <c r="AW22" s="14" t="s">
        <v>63</v>
      </c>
      <c r="AX22" s="20">
        <v>16</v>
      </c>
      <c r="AY22" s="21">
        <v>0</v>
      </c>
      <c r="AZ22" s="21">
        <v>0</v>
      </c>
      <c r="BA22" s="25">
        <v>0</v>
      </c>
      <c r="BB22" s="27" t="s">
        <v>24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ht="20.100000000000001" customHeight="1">
      <c r="A23" s="1"/>
      <c r="B23" s="15">
        <v>18</v>
      </c>
      <c r="C23" s="16" t="s">
        <v>39</v>
      </c>
      <c r="D23" s="17" t="s">
        <v>1</v>
      </c>
      <c r="E23" s="22" t="s">
        <v>1</v>
      </c>
      <c r="F23" s="22" t="s">
        <v>1</v>
      </c>
      <c r="G23" s="22" t="s">
        <v>1</v>
      </c>
      <c r="H23" s="22" t="s">
        <v>1</v>
      </c>
      <c r="I23" s="22" t="s">
        <v>1</v>
      </c>
      <c r="J23" s="22" t="s">
        <v>1</v>
      </c>
      <c r="K23" s="22" t="s">
        <v>1</v>
      </c>
      <c r="L23" s="22" t="s">
        <v>1</v>
      </c>
      <c r="M23" s="22" t="s">
        <v>1</v>
      </c>
      <c r="N23" s="22" t="s">
        <v>1</v>
      </c>
      <c r="O23" s="22" t="s">
        <v>1</v>
      </c>
      <c r="P23" s="22" t="s">
        <v>1</v>
      </c>
      <c r="Q23" s="22" t="s">
        <v>1</v>
      </c>
      <c r="R23" s="22" t="s">
        <v>1</v>
      </c>
      <c r="S23" s="22" t="s">
        <v>1</v>
      </c>
      <c r="T23" s="22" t="s">
        <v>1</v>
      </c>
      <c r="U23" s="22" t="s">
        <v>1</v>
      </c>
      <c r="V23" s="22" t="s">
        <v>1</v>
      </c>
      <c r="W23" s="22" t="s">
        <v>1</v>
      </c>
      <c r="X23" s="22" t="s">
        <v>1</v>
      </c>
      <c r="Y23" s="22" t="s">
        <v>1</v>
      </c>
      <c r="Z23" s="22" t="s">
        <v>1</v>
      </c>
      <c r="AA23" s="22" t="s">
        <v>1</v>
      </c>
      <c r="AB23" s="22" t="s">
        <v>1</v>
      </c>
      <c r="AC23" s="22" t="s">
        <v>1</v>
      </c>
      <c r="AD23" s="22" t="s">
        <v>1</v>
      </c>
      <c r="AE23" s="22" t="s">
        <v>1</v>
      </c>
      <c r="AF23" s="22" t="s">
        <v>1</v>
      </c>
      <c r="AG23" s="22" t="s">
        <v>1</v>
      </c>
      <c r="AH23" s="22" t="s">
        <v>1</v>
      </c>
      <c r="AI23" s="22" t="s">
        <v>1</v>
      </c>
      <c r="AJ23" s="22" t="s">
        <v>1</v>
      </c>
      <c r="AK23" s="22" t="s">
        <v>1</v>
      </c>
      <c r="AL23" s="22" t="s">
        <v>1</v>
      </c>
      <c r="AM23" s="22" t="s">
        <v>1</v>
      </c>
      <c r="AN23" s="22" t="s">
        <v>1</v>
      </c>
      <c r="AO23" s="22" t="s">
        <v>1</v>
      </c>
      <c r="AP23" s="22" t="s">
        <v>1</v>
      </c>
      <c r="AQ23" s="22" t="s">
        <v>1</v>
      </c>
      <c r="AR23" s="22" t="s">
        <v>1</v>
      </c>
      <c r="AS23" s="22" t="s">
        <v>1</v>
      </c>
      <c r="AT23" s="22" t="s">
        <v>1</v>
      </c>
      <c r="AU23" s="1"/>
      <c r="AV23" s="1"/>
      <c r="AW23" s="14" t="s">
        <v>64</v>
      </c>
      <c r="AX23" s="20">
        <v>16</v>
      </c>
      <c r="AY23" s="21">
        <v>0</v>
      </c>
      <c r="AZ23" s="21">
        <v>0</v>
      </c>
      <c r="BA23" s="25">
        <v>0</v>
      </c>
      <c r="BB23" s="27" t="s">
        <v>24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ht="20.100000000000001" customHeight="1">
      <c r="A24" s="1"/>
      <c r="B24" s="15">
        <v>19</v>
      </c>
      <c r="C24" s="16" t="s">
        <v>40</v>
      </c>
      <c r="D24" s="17" t="s">
        <v>13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1"/>
      <c r="AV24" s="1"/>
      <c r="AW24" s="14" t="s">
        <v>65</v>
      </c>
      <c r="AX24" s="20">
        <v>16</v>
      </c>
      <c r="AY24" s="21">
        <v>0</v>
      </c>
      <c r="AZ24" s="21">
        <v>0</v>
      </c>
      <c r="BA24" s="25">
        <v>0</v>
      </c>
      <c r="BB24" s="27" t="s">
        <v>24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ht="20.100000000000001" customHeight="1">
      <c r="A25" s="1"/>
      <c r="B25" s="15">
        <v>20</v>
      </c>
      <c r="C25" s="16" t="s">
        <v>41</v>
      </c>
      <c r="D25" s="17" t="s">
        <v>1</v>
      </c>
      <c r="E25" s="22" t="s">
        <v>1</v>
      </c>
      <c r="F25" s="22" t="s">
        <v>1</v>
      </c>
      <c r="G25" s="22" t="s">
        <v>1</v>
      </c>
      <c r="H25" s="22" t="s">
        <v>1</v>
      </c>
      <c r="I25" s="22" t="s">
        <v>1</v>
      </c>
      <c r="J25" s="22" t="s">
        <v>1</v>
      </c>
      <c r="K25" s="22" t="s">
        <v>1</v>
      </c>
      <c r="L25" s="22" t="s">
        <v>1</v>
      </c>
      <c r="M25" s="22" t="s">
        <v>1</v>
      </c>
      <c r="N25" s="22" t="s">
        <v>1</v>
      </c>
      <c r="O25" s="22" t="s">
        <v>1</v>
      </c>
      <c r="P25" s="22" t="s">
        <v>1</v>
      </c>
      <c r="Q25" s="22" t="s">
        <v>1</v>
      </c>
      <c r="R25" s="22" t="s">
        <v>1</v>
      </c>
      <c r="S25" s="22" t="s">
        <v>1</v>
      </c>
      <c r="T25" s="22" t="s">
        <v>1</v>
      </c>
      <c r="U25" s="22" t="s">
        <v>1</v>
      </c>
      <c r="V25" s="22" t="s">
        <v>1</v>
      </c>
      <c r="W25" s="22" t="s">
        <v>1</v>
      </c>
      <c r="X25" s="22" t="s">
        <v>1</v>
      </c>
      <c r="Y25" s="22" t="s">
        <v>1</v>
      </c>
      <c r="Z25" s="22" t="s">
        <v>1</v>
      </c>
      <c r="AA25" s="22" t="s">
        <v>1</v>
      </c>
      <c r="AB25" s="22" t="s">
        <v>1</v>
      </c>
      <c r="AC25" s="22" t="s">
        <v>1</v>
      </c>
      <c r="AD25" s="22" t="s">
        <v>1</v>
      </c>
      <c r="AE25" s="22" t="s">
        <v>1</v>
      </c>
      <c r="AF25" s="22" t="s">
        <v>1</v>
      </c>
      <c r="AG25" s="22" t="s">
        <v>1</v>
      </c>
      <c r="AH25" s="22" t="s">
        <v>1</v>
      </c>
      <c r="AI25" s="22" t="s">
        <v>1</v>
      </c>
      <c r="AJ25" s="22" t="s">
        <v>1</v>
      </c>
      <c r="AK25" s="22" t="s">
        <v>1</v>
      </c>
      <c r="AL25" s="22" t="s">
        <v>1</v>
      </c>
      <c r="AM25" s="22" t="s">
        <v>1</v>
      </c>
      <c r="AN25" s="22" t="s">
        <v>1</v>
      </c>
      <c r="AO25" s="22" t="s">
        <v>1</v>
      </c>
      <c r="AP25" s="22" t="s">
        <v>1</v>
      </c>
      <c r="AQ25" s="22" t="s">
        <v>1</v>
      </c>
      <c r="AR25" s="22" t="s">
        <v>1</v>
      </c>
      <c r="AS25" s="22" t="s">
        <v>1</v>
      </c>
      <c r="AT25" s="22" t="s">
        <v>1</v>
      </c>
      <c r="AU25" s="1"/>
      <c r="AV25" s="1"/>
      <c r="AW25" s="14" t="s">
        <v>66</v>
      </c>
      <c r="AX25" s="20">
        <v>16</v>
      </c>
      <c r="AY25" s="21">
        <v>0</v>
      </c>
      <c r="AZ25" s="21">
        <v>0</v>
      </c>
      <c r="BA25" s="25">
        <v>0</v>
      </c>
      <c r="BB25" s="27" t="s">
        <v>24</v>
      </c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ht="20.100000000000001" customHeight="1">
      <c r="A26" s="1"/>
      <c r="B26" s="15">
        <v>21</v>
      </c>
      <c r="C26" s="16" t="s">
        <v>42</v>
      </c>
      <c r="D26" s="17" t="s">
        <v>1</v>
      </c>
      <c r="E26" s="22" t="s">
        <v>1</v>
      </c>
      <c r="F26" s="22" t="s">
        <v>1</v>
      </c>
      <c r="G26" s="22" t="s">
        <v>1</v>
      </c>
      <c r="H26" s="22" t="s">
        <v>1</v>
      </c>
      <c r="I26" s="22" t="s">
        <v>1</v>
      </c>
      <c r="J26" s="22" t="s">
        <v>1</v>
      </c>
      <c r="K26" s="22" t="s">
        <v>1</v>
      </c>
      <c r="L26" s="22" t="s">
        <v>1</v>
      </c>
      <c r="M26" s="22" t="s">
        <v>1</v>
      </c>
      <c r="N26" s="22" t="s">
        <v>1</v>
      </c>
      <c r="O26" s="22" t="s">
        <v>1</v>
      </c>
      <c r="P26" s="22" t="s">
        <v>1</v>
      </c>
      <c r="Q26" s="22" t="s">
        <v>1</v>
      </c>
      <c r="R26" s="22" t="s">
        <v>1</v>
      </c>
      <c r="S26" s="22" t="s">
        <v>1</v>
      </c>
      <c r="T26" s="22" t="s">
        <v>1</v>
      </c>
      <c r="U26" s="22" t="s">
        <v>1</v>
      </c>
      <c r="V26" s="22" t="s">
        <v>1</v>
      </c>
      <c r="W26" s="22" t="s">
        <v>1</v>
      </c>
      <c r="X26" s="22" t="s">
        <v>1</v>
      </c>
      <c r="Y26" s="22" t="s">
        <v>1</v>
      </c>
      <c r="Z26" s="22" t="s">
        <v>1</v>
      </c>
      <c r="AA26" s="22" t="s">
        <v>1</v>
      </c>
      <c r="AB26" s="22" t="s">
        <v>1</v>
      </c>
      <c r="AC26" s="22" t="s">
        <v>1</v>
      </c>
      <c r="AD26" s="22" t="s">
        <v>1</v>
      </c>
      <c r="AE26" s="22" t="s">
        <v>1</v>
      </c>
      <c r="AF26" s="22" t="s">
        <v>1</v>
      </c>
      <c r="AG26" s="22" t="s">
        <v>1</v>
      </c>
      <c r="AH26" s="22" t="s">
        <v>1</v>
      </c>
      <c r="AI26" s="22" t="s">
        <v>1</v>
      </c>
      <c r="AJ26" s="22" t="s">
        <v>1</v>
      </c>
      <c r="AK26" s="22" t="s">
        <v>1</v>
      </c>
      <c r="AL26" s="22" t="s">
        <v>1</v>
      </c>
      <c r="AM26" s="22" t="s">
        <v>1</v>
      </c>
      <c r="AN26" s="22" t="s">
        <v>1</v>
      </c>
      <c r="AO26" s="22" t="s">
        <v>1</v>
      </c>
      <c r="AP26" s="22" t="s">
        <v>1</v>
      </c>
      <c r="AQ26" s="22" t="s">
        <v>1</v>
      </c>
      <c r="AR26" s="22" t="s">
        <v>1</v>
      </c>
      <c r="AS26" s="22" t="s">
        <v>1</v>
      </c>
      <c r="AT26" s="22" t="s">
        <v>1</v>
      </c>
      <c r="AU26" s="1"/>
      <c r="AV26" s="1"/>
      <c r="AW26" s="14" t="s">
        <v>67</v>
      </c>
      <c r="AX26" s="20">
        <v>16</v>
      </c>
      <c r="AY26" s="21">
        <v>0</v>
      </c>
      <c r="AZ26" s="21">
        <v>0</v>
      </c>
      <c r="BA26" s="25">
        <v>0</v>
      </c>
      <c r="BB26" s="27" t="s">
        <v>24</v>
      </c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ht="20.100000000000001" customHeight="1">
      <c r="A27" s="1"/>
      <c r="B27" s="15">
        <v>22</v>
      </c>
      <c r="C27" s="16" t="s">
        <v>43</v>
      </c>
      <c r="D27" s="17" t="s">
        <v>13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1"/>
      <c r="AV27" s="1"/>
      <c r="AW27" s="14" t="s">
        <v>68</v>
      </c>
      <c r="AX27" s="20">
        <v>16</v>
      </c>
      <c r="AY27" s="21">
        <v>0</v>
      </c>
      <c r="AZ27" s="21">
        <v>0</v>
      </c>
      <c r="BA27" s="25">
        <v>0</v>
      </c>
      <c r="BB27" s="27" t="s">
        <v>24</v>
      </c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ht="20.100000000000001" customHeight="1">
      <c r="A28" s="1"/>
      <c r="B28" s="15">
        <v>23</v>
      </c>
      <c r="C28" s="16" t="s">
        <v>44</v>
      </c>
      <c r="D28" s="17" t="s">
        <v>1</v>
      </c>
      <c r="E28" s="22" t="s">
        <v>1</v>
      </c>
      <c r="F28" s="22" t="s">
        <v>1</v>
      </c>
      <c r="G28" s="22" t="s">
        <v>1</v>
      </c>
      <c r="H28" s="22" t="s">
        <v>1</v>
      </c>
      <c r="I28" s="22" t="s">
        <v>1</v>
      </c>
      <c r="J28" s="22" t="s">
        <v>1</v>
      </c>
      <c r="K28" s="22" t="s">
        <v>1</v>
      </c>
      <c r="L28" s="22" t="s">
        <v>1</v>
      </c>
      <c r="M28" s="22" t="s">
        <v>1</v>
      </c>
      <c r="N28" s="22" t="s">
        <v>1</v>
      </c>
      <c r="O28" s="22" t="s">
        <v>1</v>
      </c>
      <c r="P28" s="22" t="s">
        <v>1</v>
      </c>
      <c r="Q28" s="22" t="s">
        <v>1</v>
      </c>
      <c r="R28" s="22" t="s">
        <v>1</v>
      </c>
      <c r="S28" s="22" t="s">
        <v>1</v>
      </c>
      <c r="T28" s="22" t="s">
        <v>1</v>
      </c>
      <c r="U28" s="22" t="s">
        <v>1</v>
      </c>
      <c r="V28" s="22" t="s">
        <v>1</v>
      </c>
      <c r="W28" s="22" t="s">
        <v>1</v>
      </c>
      <c r="X28" s="22" t="s">
        <v>1</v>
      </c>
      <c r="Y28" s="22" t="s">
        <v>1</v>
      </c>
      <c r="Z28" s="22" t="s">
        <v>1</v>
      </c>
      <c r="AA28" s="22" t="s">
        <v>1</v>
      </c>
      <c r="AB28" s="22" t="s">
        <v>1</v>
      </c>
      <c r="AC28" s="22" t="s">
        <v>1</v>
      </c>
      <c r="AD28" s="22" t="s">
        <v>1</v>
      </c>
      <c r="AE28" s="22" t="s">
        <v>1</v>
      </c>
      <c r="AF28" s="22" t="s">
        <v>1</v>
      </c>
      <c r="AG28" s="22" t="s">
        <v>1</v>
      </c>
      <c r="AH28" s="22" t="s">
        <v>1</v>
      </c>
      <c r="AI28" s="22" t="s">
        <v>1</v>
      </c>
      <c r="AJ28" s="22" t="s">
        <v>1</v>
      </c>
      <c r="AK28" s="22" t="s">
        <v>1</v>
      </c>
      <c r="AL28" s="22" t="s">
        <v>1</v>
      </c>
      <c r="AM28" s="22" t="s">
        <v>1</v>
      </c>
      <c r="AN28" s="22" t="s">
        <v>1</v>
      </c>
      <c r="AO28" s="22" t="s">
        <v>1</v>
      </c>
      <c r="AP28" s="22" t="s">
        <v>1</v>
      </c>
      <c r="AQ28" s="22" t="s">
        <v>1</v>
      </c>
      <c r="AR28" s="22" t="s">
        <v>1</v>
      </c>
      <c r="AS28" s="22" t="s">
        <v>1</v>
      </c>
      <c r="AT28" s="22" t="s">
        <v>1</v>
      </c>
      <c r="AU28" s="1"/>
      <c r="AV28" s="1"/>
      <c r="AW28" s="14" t="s">
        <v>69</v>
      </c>
      <c r="AX28" s="20">
        <v>16</v>
      </c>
      <c r="AY28" s="21">
        <v>0</v>
      </c>
      <c r="AZ28" s="21">
        <v>0</v>
      </c>
      <c r="BA28" s="25">
        <v>0</v>
      </c>
      <c r="BB28" s="27" t="s">
        <v>24</v>
      </c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ht="20.100000000000001" customHeight="1">
      <c r="A29" s="1"/>
      <c r="B29" s="15">
        <v>24</v>
      </c>
      <c r="C29" s="16" t="s">
        <v>45</v>
      </c>
      <c r="D29" s="17" t="s">
        <v>13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1"/>
      <c r="AV29" s="1"/>
      <c r="AW29" s="14" t="s">
        <v>70</v>
      </c>
      <c r="AX29" s="20">
        <v>16</v>
      </c>
      <c r="AY29" s="21">
        <v>0</v>
      </c>
      <c r="AZ29" s="21">
        <v>0</v>
      </c>
      <c r="BA29" s="25">
        <v>0</v>
      </c>
      <c r="BB29" s="27" t="s">
        <v>24</v>
      </c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ht="20.100000000000001" customHeight="1">
      <c r="A30" s="1"/>
      <c r="B30" s="15">
        <v>25</v>
      </c>
      <c r="C30" s="16" t="s">
        <v>46</v>
      </c>
      <c r="D30" s="17" t="s">
        <v>13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1"/>
      <c r="AV30" s="1"/>
      <c r="AW30" s="14" t="s">
        <v>71</v>
      </c>
      <c r="AX30" s="20">
        <v>16</v>
      </c>
      <c r="AY30" s="21">
        <v>0</v>
      </c>
      <c r="AZ30" s="21">
        <v>0</v>
      </c>
      <c r="BA30" s="25">
        <v>0</v>
      </c>
      <c r="BB30" s="27" t="s">
        <v>24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ht="20.100000000000001" customHeight="1">
      <c r="A31" s="1"/>
      <c r="B31" s="15">
        <v>26</v>
      </c>
      <c r="C31" s="16" t="s">
        <v>47</v>
      </c>
      <c r="D31" s="17" t="s">
        <v>13</v>
      </c>
      <c r="E31" s="18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1"/>
      <c r="AV31" s="1"/>
      <c r="AW31" s="14" t="s">
        <v>72</v>
      </c>
      <c r="AX31" s="20">
        <v>16</v>
      </c>
      <c r="AY31" s="21">
        <v>0</v>
      </c>
      <c r="AZ31" s="21">
        <v>0</v>
      </c>
      <c r="BA31" s="25">
        <v>0</v>
      </c>
      <c r="BB31" s="27" t="s">
        <v>24</v>
      </c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20.10000000000000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4" t="s">
        <v>73</v>
      </c>
      <c r="AX32" s="20">
        <v>16</v>
      </c>
      <c r="AY32" s="21">
        <v>0</v>
      </c>
      <c r="AZ32" s="21">
        <v>0</v>
      </c>
      <c r="BA32" s="25">
        <v>0</v>
      </c>
      <c r="BB32" s="27" t="s">
        <v>24</v>
      </c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ht="20.100000000000001" customHeight="1">
      <c r="A33" s="7" t="s">
        <v>1</v>
      </c>
      <c r="B33" s="7" t="s">
        <v>2</v>
      </c>
      <c r="C33" s="1"/>
      <c r="D33" s="5">
        <f t="shared" ref="D33:W33" si="0">COUNTIF(D6:D31,"з")</f>
        <v>16</v>
      </c>
      <c r="E33" s="5">
        <f t="shared" si="0"/>
        <v>16</v>
      </c>
      <c r="F33" s="5">
        <f t="shared" si="0"/>
        <v>16</v>
      </c>
      <c r="G33" s="5">
        <f t="shared" si="0"/>
        <v>16</v>
      </c>
      <c r="H33" s="5">
        <f t="shared" si="0"/>
        <v>16</v>
      </c>
      <c r="I33" s="5">
        <f t="shared" ref="I33:AT33" si="1">COUNTIF(I6:I31,"з")</f>
        <v>16</v>
      </c>
      <c r="J33" s="5">
        <f t="shared" si="1"/>
        <v>16</v>
      </c>
      <c r="K33" s="5">
        <f t="shared" si="1"/>
        <v>16</v>
      </c>
      <c r="L33" s="5">
        <f t="shared" si="1"/>
        <v>16</v>
      </c>
      <c r="M33" s="5">
        <f t="shared" si="1"/>
        <v>16</v>
      </c>
      <c r="N33" s="5">
        <f t="shared" si="1"/>
        <v>16</v>
      </c>
      <c r="O33" s="5">
        <f t="shared" si="1"/>
        <v>16</v>
      </c>
      <c r="P33" s="5">
        <f t="shared" si="1"/>
        <v>16</v>
      </c>
      <c r="Q33" s="5">
        <f t="shared" si="1"/>
        <v>16</v>
      </c>
      <c r="R33" s="5">
        <f t="shared" si="1"/>
        <v>16</v>
      </c>
      <c r="S33" s="5">
        <f t="shared" si="1"/>
        <v>16</v>
      </c>
      <c r="T33" s="5">
        <f t="shared" si="1"/>
        <v>16</v>
      </c>
      <c r="U33" s="5">
        <f t="shared" si="1"/>
        <v>16</v>
      </c>
      <c r="V33" s="5">
        <f t="shared" si="1"/>
        <v>16</v>
      </c>
      <c r="W33" s="5">
        <f t="shared" si="1"/>
        <v>16</v>
      </c>
      <c r="X33" s="5">
        <f t="shared" si="1"/>
        <v>16</v>
      </c>
      <c r="Y33" s="5">
        <f t="shared" si="1"/>
        <v>16</v>
      </c>
      <c r="Z33" s="5">
        <f t="shared" si="1"/>
        <v>16</v>
      </c>
      <c r="AA33" s="5">
        <f t="shared" si="1"/>
        <v>16</v>
      </c>
      <c r="AB33" s="5">
        <f t="shared" si="1"/>
        <v>16</v>
      </c>
      <c r="AC33" s="5">
        <f t="shared" si="1"/>
        <v>16</v>
      </c>
      <c r="AD33" s="5">
        <f t="shared" si="1"/>
        <v>16</v>
      </c>
      <c r="AE33" s="5">
        <f t="shared" si="1"/>
        <v>16</v>
      </c>
      <c r="AF33" s="5">
        <f t="shared" si="1"/>
        <v>16</v>
      </c>
      <c r="AG33" s="5">
        <f t="shared" si="1"/>
        <v>16</v>
      </c>
      <c r="AH33" s="5">
        <f t="shared" si="1"/>
        <v>15</v>
      </c>
      <c r="AI33" s="5">
        <f t="shared" si="1"/>
        <v>15</v>
      </c>
      <c r="AJ33" s="5">
        <f t="shared" si="1"/>
        <v>16</v>
      </c>
      <c r="AK33" s="5">
        <f t="shared" si="1"/>
        <v>16</v>
      </c>
      <c r="AL33" s="5">
        <f t="shared" si="1"/>
        <v>16</v>
      </c>
      <c r="AM33" s="5">
        <f t="shared" si="1"/>
        <v>16</v>
      </c>
      <c r="AN33" s="5">
        <f t="shared" si="1"/>
        <v>16</v>
      </c>
      <c r="AO33" s="5">
        <f t="shared" si="1"/>
        <v>16</v>
      </c>
      <c r="AP33" s="5">
        <f t="shared" si="1"/>
        <v>16</v>
      </c>
      <c r="AQ33" s="5">
        <f t="shared" si="1"/>
        <v>16</v>
      </c>
      <c r="AR33" s="5">
        <f t="shared" si="1"/>
        <v>16</v>
      </c>
      <c r="AS33" s="5">
        <f t="shared" si="1"/>
        <v>16</v>
      </c>
      <c r="AT33" s="5">
        <f t="shared" si="1"/>
        <v>16</v>
      </c>
      <c r="AU33" s="1"/>
      <c r="AV33" s="1"/>
      <c r="AW33" s="14" t="s">
        <v>74</v>
      </c>
      <c r="AX33" s="20">
        <v>16</v>
      </c>
      <c r="AY33" s="21">
        <v>0</v>
      </c>
      <c r="AZ33" s="21">
        <v>0</v>
      </c>
      <c r="BA33" s="25">
        <v>0</v>
      </c>
      <c r="BB33" s="27" t="s">
        <v>24</v>
      </c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ht="20.100000000000001" customHeight="1">
      <c r="A34" s="10" t="s">
        <v>3</v>
      </c>
      <c r="B34" s="10" t="s">
        <v>4</v>
      </c>
      <c r="C34" s="1"/>
      <c r="D34" s="5">
        <f t="shared" ref="D34:W34" si="2">COUNTIF(D6:D31,"п")</f>
        <v>0</v>
      </c>
      <c r="E34" s="5">
        <f t="shared" si="2"/>
        <v>0</v>
      </c>
      <c r="F34" s="5">
        <f t="shared" si="2"/>
        <v>0</v>
      </c>
      <c r="G34" s="5">
        <f t="shared" si="2"/>
        <v>0</v>
      </c>
      <c r="H34" s="5">
        <f t="shared" si="2"/>
        <v>0</v>
      </c>
      <c r="I34" s="5">
        <f t="shared" ref="I34:AT34" si="3">COUNTIF(I6:I31,"п")</f>
        <v>0</v>
      </c>
      <c r="J34" s="5">
        <f t="shared" si="3"/>
        <v>0</v>
      </c>
      <c r="K34" s="5">
        <f t="shared" si="3"/>
        <v>0</v>
      </c>
      <c r="L34" s="5">
        <f t="shared" si="3"/>
        <v>0</v>
      </c>
      <c r="M34" s="5">
        <f t="shared" si="3"/>
        <v>0</v>
      </c>
      <c r="N34" s="5">
        <f t="shared" si="3"/>
        <v>0</v>
      </c>
      <c r="O34" s="5">
        <f t="shared" si="3"/>
        <v>0</v>
      </c>
      <c r="P34" s="5">
        <f t="shared" si="3"/>
        <v>0</v>
      </c>
      <c r="Q34" s="5">
        <f t="shared" si="3"/>
        <v>0</v>
      </c>
      <c r="R34" s="5">
        <f t="shared" si="3"/>
        <v>0</v>
      </c>
      <c r="S34" s="5">
        <f t="shared" si="3"/>
        <v>0</v>
      </c>
      <c r="T34" s="5">
        <f t="shared" si="3"/>
        <v>0</v>
      </c>
      <c r="U34" s="5">
        <f t="shared" si="3"/>
        <v>0</v>
      </c>
      <c r="V34" s="5">
        <f t="shared" si="3"/>
        <v>0</v>
      </c>
      <c r="W34" s="5">
        <f t="shared" si="3"/>
        <v>0</v>
      </c>
      <c r="X34" s="5">
        <f t="shared" si="3"/>
        <v>0</v>
      </c>
      <c r="Y34" s="5">
        <f t="shared" si="3"/>
        <v>0</v>
      </c>
      <c r="Z34" s="5">
        <f t="shared" si="3"/>
        <v>0</v>
      </c>
      <c r="AA34" s="5">
        <f t="shared" si="3"/>
        <v>0</v>
      </c>
      <c r="AB34" s="5">
        <f t="shared" si="3"/>
        <v>0</v>
      </c>
      <c r="AC34" s="5">
        <f t="shared" si="3"/>
        <v>0</v>
      </c>
      <c r="AD34" s="5">
        <f t="shared" si="3"/>
        <v>0</v>
      </c>
      <c r="AE34" s="5">
        <f t="shared" si="3"/>
        <v>0</v>
      </c>
      <c r="AF34" s="5">
        <f t="shared" si="3"/>
        <v>0</v>
      </c>
      <c r="AG34" s="5">
        <f t="shared" si="3"/>
        <v>0</v>
      </c>
      <c r="AH34" s="5">
        <f t="shared" si="3"/>
        <v>0</v>
      </c>
      <c r="AI34" s="5">
        <f t="shared" si="3"/>
        <v>0</v>
      </c>
      <c r="AJ34" s="5">
        <f t="shared" si="3"/>
        <v>0</v>
      </c>
      <c r="AK34" s="5">
        <f t="shared" si="3"/>
        <v>0</v>
      </c>
      <c r="AL34" s="5">
        <f t="shared" si="3"/>
        <v>0</v>
      </c>
      <c r="AM34" s="5">
        <f t="shared" si="3"/>
        <v>0</v>
      </c>
      <c r="AN34" s="5">
        <f t="shared" si="3"/>
        <v>0</v>
      </c>
      <c r="AO34" s="5">
        <f t="shared" si="3"/>
        <v>0</v>
      </c>
      <c r="AP34" s="5">
        <f t="shared" si="3"/>
        <v>0</v>
      </c>
      <c r="AQ34" s="5">
        <f t="shared" si="3"/>
        <v>0</v>
      </c>
      <c r="AR34" s="5">
        <f t="shared" si="3"/>
        <v>0</v>
      </c>
      <c r="AS34" s="5">
        <f t="shared" si="3"/>
        <v>0</v>
      </c>
      <c r="AT34" s="5">
        <f t="shared" si="3"/>
        <v>0</v>
      </c>
      <c r="AU34" s="1"/>
      <c r="AV34" s="1"/>
      <c r="AW34" s="14" t="s">
        <v>75</v>
      </c>
      <c r="AX34" s="20">
        <v>16</v>
      </c>
      <c r="AY34" s="21">
        <v>0</v>
      </c>
      <c r="AZ34" s="21">
        <v>0</v>
      </c>
      <c r="BA34" s="25">
        <v>0</v>
      </c>
      <c r="BB34" s="27" t="s">
        <v>24</v>
      </c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ht="20.100000000000001" customHeight="1">
      <c r="A35" s="10" t="s">
        <v>5</v>
      </c>
      <c r="B35" s="10" t="s">
        <v>6</v>
      </c>
      <c r="C35" s="5"/>
      <c r="D35" s="5">
        <f t="shared" ref="D35:W35" si="4">COUNTIF(D6:D31,"н")</f>
        <v>0</v>
      </c>
      <c r="E35" s="5">
        <f t="shared" si="4"/>
        <v>0</v>
      </c>
      <c r="F35" s="5">
        <f t="shared" si="4"/>
        <v>0</v>
      </c>
      <c r="G35" s="5">
        <f t="shared" si="4"/>
        <v>0</v>
      </c>
      <c r="H35" s="5">
        <f t="shared" si="4"/>
        <v>0</v>
      </c>
      <c r="I35" s="5">
        <f t="shared" ref="I35:AT35" si="5">COUNTIF(I6:I31,"н")</f>
        <v>0</v>
      </c>
      <c r="J35" s="5">
        <f t="shared" si="5"/>
        <v>0</v>
      </c>
      <c r="K35" s="5">
        <f t="shared" si="5"/>
        <v>0</v>
      </c>
      <c r="L35" s="5">
        <f t="shared" si="5"/>
        <v>0</v>
      </c>
      <c r="M35" s="5">
        <f t="shared" si="5"/>
        <v>0</v>
      </c>
      <c r="N35" s="5">
        <f t="shared" si="5"/>
        <v>0</v>
      </c>
      <c r="O35" s="5">
        <f t="shared" si="5"/>
        <v>0</v>
      </c>
      <c r="P35" s="5">
        <f t="shared" si="5"/>
        <v>0</v>
      </c>
      <c r="Q35" s="5">
        <f t="shared" si="5"/>
        <v>0</v>
      </c>
      <c r="R35" s="5">
        <f t="shared" si="5"/>
        <v>0</v>
      </c>
      <c r="S35" s="5">
        <f t="shared" si="5"/>
        <v>0</v>
      </c>
      <c r="T35" s="5">
        <f t="shared" si="5"/>
        <v>0</v>
      </c>
      <c r="U35" s="5">
        <f t="shared" si="5"/>
        <v>0</v>
      </c>
      <c r="V35" s="5">
        <f t="shared" si="5"/>
        <v>0</v>
      </c>
      <c r="W35" s="5">
        <f t="shared" si="5"/>
        <v>0</v>
      </c>
      <c r="X35" s="5">
        <f t="shared" si="5"/>
        <v>0</v>
      </c>
      <c r="Y35" s="5">
        <f t="shared" si="5"/>
        <v>0</v>
      </c>
      <c r="Z35" s="5">
        <f t="shared" si="5"/>
        <v>0</v>
      </c>
      <c r="AA35" s="5">
        <f t="shared" si="5"/>
        <v>0</v>
      </c>
      <c r="AB35" s="5">
        <f t="shared" si="5"/>
        <v>0</v>
      </c>
      <c r="AC35" s="5">
        <f t="shared" si="5"/>
        <v>0</v>
      </c>
      <c r="AD35" s="5">
        <f t="shared" si="5"/>
        <v>0</v>
      </c>
      <c r="AE35" s="5">
        <f t="shared" si="5"/>
        <v>0</v>
      </c>
      <c r="AF35" s="5">
        <f t="shared" si="5"/>
        <v>0</v>
      </c>
      <c r="AG35" s="5">
        <f t="shared" si="5"/>
        <v>0</v>
      </c>
      <c r="AH35" s="5">
        <f t="shared" si="5"/>
        <v>1</v>
      </c>
      <c r="AI35" s="5">
        <f t="shared" si="5"/>
        <v>1</v>
      </c>
      <c r="AJ35" s="5">
        <f t="shared" si="5"/>
        <v>0</v>
      </c>
      <c r="AK35" s="5">
        <f t="shared" si="5"/>
        <v>0</v>
      </c>
      <c r="AL35" s="5">
        <f t="shared" si="5"/>
        <v>0</v>
      </c>
      <c r="AM35" s="5">
        <f t="shared" si="5"/>
        <v>0</v>
      </c>
      <c r="AN35" s="5">
        <f t="shared" si="5"/>
        <v>0</v>
      </c>
      <c r="AO35" s="5">
        <f t="shared" si="5"/>
        <v>0</v>
      </c>
      <c r="AP35" s="5">
        <f t="shared" si="5"/>
        <v>0</v>
      </c>
      <c r="AQ35" s="5">
        <f t="shared" si="5"/>
        <v>0</v>
      </c>
      <c r="AR35" s="5">
        <f t="shared" si="5"/>
        <v>0</v>
      </c>
      <c r="AS35" s="5">
        <f t="shared" si="5"/>
        <v>0</v>
      </c>
      <c r="AT35" s="5">
        <f t="shared" si="5"/>
        <v>0</v>
      </c>
      <c r="AU35" s="1"/>
      <c r="AV35" s="1"/>
      <c r="AW35" s="14" t="s">
        <v>76</v>
      </c>
      <c r="AX35" s="20">
        <v>16</v>
      </c>
      <c r="AY35" s="21">
        <v>0</v>
      </c>
      <c r="AZ35" s="21">
        <v>0</v>
      </c>
      <c r="BA35" s="25">
        <v>0</v>
      </c>
      <c r="BB35" s="27" t="s">
        <v>24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ht="20.100000000000001" customHeight="1">
      <c r="A36" s="10" t="s">
        <v>9</v>
      </c>
      <c r="B36" s="10" t="s">
        <v>10</v>
      </c>
      <c r="C36" s="5"/>
      <c r="D36" s="5">
        <f t="shared" ref="D36:W36" si="6">COUNTIF(D7:D32,"у")</f>
        <v>0</v>
      </c>
      <c r="E36" s="5">
        <f t="shared" si="6"/>
        <v>0</v>
      </c>
      <c r="F36" s="5">
        <f t="shared" si="6"/>
        <v>0</v>
      </c>
      <c r="G36" s="5">
        <f t="shared" si="6"/>
        <v>0</v>
      </c>
      <c r="H36" s="5">
        <f t="shared" si="6"/>
        <v>0</v>
      </c>
      <c r="I36" s="5">
        <f t="shared" ref="I36:AT36" si="7">COUNTIF(I7:I32,"у")</f>
        <v>0</v>
      </c>
      <c r="J36" s="5">
        <f t="shared" si="7"/>
        <v>0</v>
      </c>
      <c r="K36" s="5">
        <f t="shared" si="7"/>
        <v>0</v>
      </c>
      <c r="L36" s="5">
        <f t="shared" si="7"/>
        <v>0</v>
      </c>
      <c r="M36" s="5">
        <f t="shared" si="7"/>
        <v>0</v>
      </c>
      <c r="N36" s="5">
        <f t="shared" si="7"/>
        <v>0</v>
      </c>
      <c r="O36" s="5">
        <f t="shared" si="7"/>
        <v>0</v>
      </c>
      <c r="P36" s="5">
        <f t="shared" si="7"/>
        <v>0</v>
      </c>
      <c r="Q36" s="5">
        <f t="shared" si="7"/>
        <v>0</v>
      </c>
      <c r="R36" s="5">
        <f t="shared" si="7"/>
        <v>0</v>
      </c>
      <c r="S36" s="5">
        <f t="shared" si="7"/>
        <v>0</v>
      </c>
      <c r="T36" s="5">
        <f t="shared" si="7"/>
        <v>0</v>
      </c>
      <c r="U36" s="5">
        <f t="shared" si="7"/>
        <v>0</v>
      </c>
      <c r="V36" s="5">
        <f t="shared" si="7"/>
        <v>0</v>
      </c>
      <c r="W36" s="5">
        <f t="shared" si="7"/>
        <v>0</v>
      </c>
      <c r="X36" s="5">
        <f t="shared" si="7"/>
        <v>0</v>
      </c>
      <c r="Y36" s="5">
        <f t="shared" si="7"/>
        <v>0</v>
      </c>
      <c r="Z36" s="5">
        <f t="shared" si="7"/>
        <v>0</v>
      </c>
      <c r="AA36" s="5">
        <f t="shared" si="7"/>
        <v>0</v>
      </c>
      <c r="AB36" s="5">
        <f t="shared" si="7"/>
        <v>0</v>
      </c>
      <c r="AC36" s="5">
        <f t="shared" si="7"/>
        <v>0</v>
      </c>
      <c r="AD36" s="5">
        <f t="shared" si="7"/>
        <v>0</v>
      </c>
      <c r="AE36" s="5">
        <f t="shared" si="7"/>
        <v>0</v>
      </c>
      <c r="AF36" s="5">
        <f t="shared" si="7"/>
        <v>0</v>
      </c>
      <c r="AG36" s="5">
        <f t="shared" si="7"/>
        <v>0</v>
      </c>
      <c r="AH36" s="5">
        <f t="shared" si="7"/>
        <v>0</v>
      </c>
      <c r="AI36" s="5">
        <f t="shared" si="7"/>
        <v>0</v>
      </c>
      <c r="AJ36" s="5">
        <f t="shared" si="7"/>
        <v>0</v>
      </c>
      <c r="AK36" s="5">
        <f t="shared" si="7"/>
        <v>0</v>
      </c>
      <c r="AL36" s="5">
        <f t="shared" si="7"/>
        <v>0</v>
      </c>
      <c r="AM36" s="5">
        <f t="shared" si="7"/>
        <v>0</v>
      </c>
      <c r="AN36" s="5">
        <f t="shared" si="7"/>
        <v>0</v>
      </c>
      <c r="AO36" s="5">
        <f t="shared" si="7"/>
        <v>0</v>
      </c>
      <c r="AP36" s="5">
        <f t="shared" si="7"/>
        <v>0</v>
      </c>
      <c r="AQ36" s="5">
        <f t="shared" si="7"/>
        <v>0</v>
      </c>
      <c r="AR36" s="5">
        <f t="shared" si="7"/>
        <v>0</v>
      </c>
      <c r="AS36" s="5">
        <f t="shared" si="7"/>
        <v>0</v>
      </c>
      <c r="AT36" s="5">
        <f t="shared" si="7"/>
        <v>0</v>
      </c>
      <c r="AU36" s="1"/>
      <c r="AV36" s="1"/>
      <c r="AW36" s="14" t="s">
        <v>77</v>
      </c>
      <c r="AX36" s="20">
        <v>16</v>
      </c>
      <c r="AY36" s="21">
        <v>0</v>
      </c>
      <c r="AZ36" s="21">
        <v>0</v>
      </c>
      <c r="BA36" s="25">
        <v>0</v>
      </c>
      <c r="BB36" s="27" t="s">
        <v>24</v>
      </c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4" t="s">
        <v>78</v>
      </c>
      <c r="AX37" s="20">
        <v>15</v>
      </c>
      <c r="AY37" s="21">
        <v>0</v>
      </c>
      <c r="AZ37" s="21">
        <v>1</v>
      </c>
      <c r="BA37" s="25">
        <v>0</v>
      </c>
      <c r="BB37" s="27" t="s">
        <v>24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ht="19.5" customHeight="1">
      <c r="A38" s="1"/>
      <c r="B38" s="1"/>
      <c r="C38" s="1"/>
      <c r="D38" s="5"/>
      <c r="E38" s="5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9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4" t="s">
        <v>79</v>
      </c>
      <c r="AX38" s="20">
        <v>15</v>
      </c>
      <c r="AY38" s="21">
        <v>0</v>
      </c>
      <c r="AZ38" s="21">
        <v>1</v>
      </c>
      <c r="BA38" s="25">
        <v>0</v>
      </c>
      <c r="BB38" s="27" t="s">
        <v>24</v>
      </c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ht="19.5" customHeight="1">
      <c r="A39" s="1"/>
      <c r="B39" s="1"/>
      <c r="C39" s="1"/>
      <c r="D39" s="5"/>
      <c r="E39" s="5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9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4" t="s">
        <v>80</v>
      </c>
      <c r="AX39" s="20">
        <v>16</v>
      </c>
      <c r="AY39" s="21">
        <v>0</v>
      </c>
      <c r="AZ39" s="21">
        <v>0</v>
      </c>
      <c r="BA39" s="25">
        <v>0</v>
      </c>
      <c r="BB39" s="27" t="s">
        <v>24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ht="19.5" customHeight="1">
      <c r="A40" s="1"/>
      <c r="B40" s="1"/>
      <c r="C40" s="1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23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1"/>
      <c r="AV40" s="1"/>
      <c r="AW40" s="14" t="s">
        <v>81</v>
      </c>
      <c r="AX40" s="20">
        <v>16</v>
      </c>
      <c r="AY40" s="21">
        <v>0</v>
      </c>
      <c r="AZ40" s="21">
        <v>0</v>
      </c>
      <c r="BA40" s="25">
        <v>0</v>
      </c>
      <c r="BB40" s="27" t="s">
        <v>24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ht="19.5" customHeight="1">
      <c r="A41" s="1"/>
      <c r="B41" s="1"/>
      <c r="C41" s="1"/>
      <c r="D41" s="5"/>
      <c r="E41" s="5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9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4" t="s">
        <v>82</v>
      </c>
      <c r="AX41" s="20">
        <v>16</v>
      </c>
      <c r="AY41" s="21">
        <v>0</v>
      </c>
      <c r="AZ41" s="21">
        <v>0</v>
      </c>
      <c r="BA41" s="25">
        <v>0</v>
      </c>
      <c r="BB41" s="27" t="s">
        <v>24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ht="19.5" customHeight="1">
      <c r="A42" s="1"/>
      <c r="B42" s="1"/>
      <c r="C42" s="1"/>
      <c r="D42" s="5"/>
      <c r="E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9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4" t="s">
        <v>83</v>
      </c>
      <c r="AX42" s="20">
        <v>16</v>
      </c>
      <c r="AY42" s="21">
        <v>0</v>
      </c>
      <c r="AZ42" s="21">
        <v>0</v>
      </c>
      <c r="BA42" s="25">
        <v>0</v>
      </c>
      <c r="BB42" s="27" t="s">
        <v>24</v>
      </c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ht="19.5" customHeight="1">
      <c r="A43" s="1"/>
      <c r="B43" s="1"/>
      <c r="C43" s="1"/>
      <c r="D43" s="5"/>
      <c r="E43" s="5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9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4" t="s">
        <v>84</v>
      </c>
      <c r="AX43" s="20">
        <v>16</v>
      </c>
      <c r="AY43" s="21">
        <v>0</v>
      </c>
      <c r="AZ43" s="21">
        <v>0</v>
      </c>
      <c r="BA43" s="25">
        <v>0</v>
      </c>
      <c r="BB43" s="27" t="s">
        <v>24</v>
      </c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ht="19.5" customHeight="1">
      <c r="A44" s="1"/>
      <c r="B44" s="1"/>
      <c r="C44" s="1"/>
      <c r="D44" s="5"/>
      <c r="E44" s="5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9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4" t="s">
        <v>85</v>
      </c>
      <c r="AX44" s="20">
        <v>16</v>
      </c>
      <c r="AY44" s="21">
        <v>0</v>
      </c>
      <c r="AZ44" s="21">
        <v>0</v>
      </c>
      <c r="BA44" s="25">
        <v>0</v>
      </c>
      <c r="BB44" s="27" t="s">
        <v>24</v>
      </c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ht="19.5" customHeight="1">
      <c r="A45" s="1"/>
      <c r="B45" s="1"/>
      <c r="C45" s="1"/>
      <c r="D45" s="5"/>
      <c r="E45" s="5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9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4" t="s">
        <v>86</v>
      </c>
      <c r="AX45" s="20">
        <v>16</v>
      </c>
      <c r="AY45" s="21">
        <v>0</v>
      </c>
      <c r="AZ45" s="21">
        <v>0</v>
      </c>
      <c r="BA45" s="25">
        <v>0</v>
      </c>
      <c r="BB45" s="27" t="s">
        <v>24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ht="19.5" customHeight="1">
      <c r="A46" s="1"/>
      <c r="B46" s="1"/>
      <c r="C46" s="1"/>
      <c r="D46" s="5"/>
      <c r="E46" s="5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9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4" t="s">
        <v>87</v>
      </c>
      <c r="AX46" s="20">
        <v>16</v>
      </c>
      <c r="AY46" s="21">
        <v>0</v>
      </c>
      <c r="AZ46" s="21">
        <v>0</v>
      </c>
      <c r="BA46" s="25">
        <v>0</v>
      </c>
      <c r="BB46" s="27" t="s">
        <v>24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ht="19.5" customHeight="1">
      <c r="A47" s="1"/>
      <c r="B47" s="1"/>
      <c r="C47" s="1"/>
      <c r="D47" s="5"/>
      <c r="E47" s="5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9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4" t="s">
        <v>88</v>
      </c>
      <c r="AX47" s="20">
        <v>16</v>
      </c>
      <c r="AY47" s="21">
        <v>0</v>
      </c>
      <c r="AZ47" s="21">
        <v>0</v>
      </c>
      <c r="BA47" s="25">
        <v>0</v>
      </c>
      <c r="BB47" s="27" t="s">
        <v>24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ht="19.5" customHeight="1">
      <c r="A48" s="1"/>
      <c r="B48" s="1"/>
      <c r="C48" s="1"/>
      <c r="D48" s="5"/>
      <c r="E48" s="5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9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4" t="s">
        <v>89</v>
      </c>
      <c r="AX48" s="20">
        <v>16</v>
      </c>
      <c r="AY48" s="21">
        <v>0</v>
      </c>
      <c r="AZ48" s="21">
        <v>0</v>
      </c>
      <c r="BA48" s="25">
        <v>0</v>
      </c>
      <c r="BB48" s="27" t="s">
        <v>24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ht="13.5" customHeight="1">
      <c r="A49" s="1"/>
      <c r="B49" s="1"/>
      <c r="C49" s="1"/>
      <c r="D49" s="5"/>
      <c r="E49" s="5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9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24"/>
      <c r="BB49" s="24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ht="13.5" customHeight="1">
      <c r="A50" s="1"/>
      <c r="B50" s="1"/>
      <c r="C50" s="1"/>
      <c r="D50" s="5"/>
      <c r="E50" s="5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9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24"/>
      <c r="BB50" s="24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ht="13.5" customHeight="1">
      <c r="A51" s="1"/>
      <c r="B51" s="1"/>
      <c r="C51" s="1"/>
      <c r="D51" s="5"/>
      <c r="E51" s="5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9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24"/>
      <c r="BB51" s="24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ht="13.5" customHeight="1">
      <c r="A52" s="1"/>
      <c r="B52" s="1"/>
      <c r="C52" s="1"/>
      <c r="D52" s="5"/>
      <c r="E52" s="5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9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24"/>
      <c r="BB52" s="24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ht="13.5" customHeight="1">
      <c r="A53" s="1"/>
      <c r="B53" s="1"/>
      <c r="C53" s="1"/>
      <c r="D53" s="5"/>
      <c r="E53" s="5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9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24"/>
      <c r="BB53" s="24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ht="13.5" customHeight="1">
      <c r="A54" s="1"/>
      <c r="B54" s="1"/>
      <c r="C54" s="1"/>
      <c r="D54" s="5"/>
      <c r="E54" s="5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9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24"/>
      <c r="BB54" s="24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ht="13.5" customHeight="1">
      <c r="A55" s="1"/>
      <c r="B55" s="1"/>
      <c r="C55" s="1"/>
      <c r="D55" s="5"/>
      <c r="E55" s="5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9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24"/>
      <c r="BB55" s="24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ht="13.5" customHeight="1">
      <c r="A56" s="1"/>
      <c r="B56" s="1"/>
      <c r="C56" s="1"/>
      <c r="D56" s="5"/>
      <c r="E56" s="5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9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24"/>
      <c r="BB56" s="24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ht="13.5" customHeight="1">
      <c r="A57" s="1"/>
      <c r="B57" s="1"/>
      <c r="C57" s="1"/>
      <c r="D57" s="5"/>
      <c r="E57" s="5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9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24"/>
      <c r="BB57" s="24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ht="13.5" customHeight="1">
      <c r="A58" s="1"/>
      <c r="B58" s="1"/>
      <c r="C58" s="1"/>
      <c r="D58" s="5"/>
      <c r="E58" s="5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9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24"/>
      <c r="BB58" s="24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ht="13.5" customHeight="1">
      <c r="A59" s="1"/>
      <c r="B59" s="1"/>
      <c r="C59" s="1"/>
      <c r="D59" s="5"/>
      <c r="E59" s="5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9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24"/>
      <c r="BB59" s="24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ht="13.5" customHeight="1">
      <c r="A60" s="1"/>
      <c r="B60" s="1"/>
      <c r="C60" s="1"/>
      <c r="D60" s="5"/>
      <c r="E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9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24"/>
      <c r="BB60" s="24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ht="13.5" customHeight="1">
      <c r="A61" s="1"/>
      <c r="B61" s="1"/>
      <c r="C61" s="1"/>
      <c r="D61" s="5"/>
      <c r="E61" s="5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9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24"/>
      <c r="BB61" s="24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ht="13.5" customHeight="1">
      <c r="A62" s="1"/>
      <c r="B62" s="1"/>
      <c r="C62" s="1"/>
      <c r="D62" s="5"/>
      <c r="E62" s="5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9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24"/>
      <c r="BB62" s="24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ht="13.5" customHeight="1">
      <c r="A63" s="1"/>
      <c r="B63" s="1"/>
      <c r="C63" s="1"/>
      <c r="D63" s="5"/>
      <c r="E63" s="5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9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24"/>
      <c r="BB63" s="24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ht="13.5" customHeight="1">
      <c r="A64" s="1"/>
      <c r="B64" s="1"/>
      <c r="C64" s="1"/>
      <c r="D64" s="5"/>
      <c r="E64" s="5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9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24"/>
      <c r="BB64" s="24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ht="13.5" customHeight="1">
      <c r="A65" s="1"/>
      <c r="B65" s="1"/>
      <c r="C65" s="1"/>
      <c r="D65" s="5"/>
      <c r="E65" s="5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9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24"/>
      <c r="BB65" s="24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ht="13.5" customHeight="1">
      <c r="A66" s="1"/>
      <c r="B66" s="1"/>
      <c r="C66" s="1"/>
      <c r="D66" s="5"/>
      <c r="E66" s="5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9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24"/>
      <c r="BB66" s="24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ht="13.5" customHeight="1">
      <c r="A67" s="1"/>
      <c r="B67" s="1"/>
      <c r="C67" s="1"/>
      <c r="D67" s="5"/>
      <c r="E67" s="5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9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24"/>
      <c r="BB67" s="24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ht="13.5" customHeight="1">
      <c r="A68" s="1"/>
      <c r="B68" s="1"/>
      <c r="C68" s="1"/>
      <c r="D68" s="5"/>
      <c r="E68" s="5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9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24"/>
      <c r="BB68" s="24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ht="13.5" customHeight="1">
      <c r="A69" s="1"/>
      <c r="B69" s="1"/>
      <c r="C69" s="1"/>
      <c r="D69" s="5"/>
      <c r="E69" s="5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9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24"/>
      <c r="BB69" s="24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ht="13.5" customHeight="1">
      <c r="A70" s="1"/>
      <c r="B70" s="1"/>
      <c r="C70" s="1"/>
      <c r="D70" s="5"/>
      <c r="E70" s="5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9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24"/>
      <c r="BB70" s="24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ht="13.5" customHeight="1">
      <c r="A71" s="1"/>
      <c r="B71" s="1"/>
      <c r="C71" s="1"/>
      <c r="D71" s="5"/>
      <c r="E71" s="5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9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24"/>
      <c r="BB71" s="24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ht="13.5" customHeight="1">
      <c r="A72" s="1"/>
      <c r="B72" s="1"/>
      <c r="C72" s="1"/>
      <c r="D72" s="5"/>
      <c r="E72" s="5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9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24"/>
      <c r="BB72" s="24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ht="13.5" customHeight="1">
      <c r="A73" s="1"/>
      <c r="B73" s="1"/>
      <c r="C73" s="1"/>
      <c r="D73" s="5"/>
      <c r="E73" s="5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9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24"/>
      <c r="BB73" s="24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ht="13.5" customHeight="1">
      <c r="A74" s="1"/>
      <c r="B74" s="1"/>
      <c r="C74" s="1"/>
      <c r="D74" s="5"/>
      <c r="E74" s="5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9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24"/>
      <c r="BB74" s="24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ht="13.5" customHeight="1">
      <c r="A75" s="1"/>
      <c r="B75" s="1"/>
      <c r="C75" s="1"/>
      <c r="D75" s="5"/>
      <c r="E75" s="5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9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24"/>
      <c r="BB75" s="24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ht="13.5" customHeight="1">
      <c r="A76" s="1"/>
      <c r="B76" s="1"/>
      <c r="C76" s="1"/>
      <c r="D76" s="5"/>
      <c r="E76" s="5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9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24"/>
      <c r="BB76" s="24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ht="13.5" customHeight="1">
      <c r="A77" s="1"/>
      <c r="B77" s="1"/>
      <c r="C77" s="1"/>
      <c r="D77" s="5"/>
      <c r="E77" s="5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9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24"/>
      <c r="BB77" s="24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ht="13.5" customHeight="1">
      <c r="A78" s="1"/>
      <c r="B78" s="1"/>
      <c r="C78" s="1"/>
      <c r="D78" s="5"/>
      <c r="E78" s="5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9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24"/>
      <c r="BB78" s="24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ht="13.5" customHeight="1">
      <c r="A79" s="1"/>
      <c r="B79" s="1"/>
      <c r="C79" s="1"/>
      <c r="D79" s="5"/>
      <c r="E79" s="5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9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24"/>
      <c r="BB79" s="24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ht="13.5" customHeight="1">
      <c r="A80" s="1"/>
      <c r="B80" s="1"/>
      <c r="C80" s="1"/>
      <c r="D80" s="5"/>
      <c r="E80" s="5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9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24"/>
      <c r="BB80" s="24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ht="13.5" customHeight="1">
      <c r="A81" s="1"/>
      <c r="B81" s="1"/>
      <c r="C81" s="1"/>
      <c r="D81" s="5"/>
      <c r="E81" s="5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9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24"/>
      <c r="BB81" s="24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ht="13.5" customHeight="1">
      <c r="A82" s="1"/>
      <c r="B82" s="1"/>
      <c r="C82" s="1"/>
      <c r="D82" s="5"/>
      <c r="E82" s="5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9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24"/>
      <c r="BB82" s="24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ht="13.5" customHeight="1">
      <c r="A83" s="1"/>
      <c r="B83" s="1"/>
      <c r="C83" s="1"/>
      <c r="D83" s="5"/>
      <c r="E83" s="5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9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24"/>
      <c r="BB83" s="24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ht="13.5" customHeight="1">
      <c r="A84" s="1"/>
      <c r="B84" s="1"/>
      <c r="C84" s="1"/>
      <c r="D84" s="5"/>
      <c r="E84" s="5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9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24"/>
      <c r="BB84" s="24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ht="13.5" customHeight="1">
      <c r="A85" s="1"/>
      <c r="B85" s="1"/>
      <c r="C85" s="1"/>
      <c r="D85" s="5"/>
      <c r="E85" s="5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9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24"/>
      <c r="BB85" s="24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ht="13.5" customHeight="1">
      <c r="A86" s="1"/>
      <c r="B86" s="1"/>
      <c r="C86" s="1"/>
      <c r="D86" s="5"/>
      <c r="E86" s="5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9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24"/>
      <c r="BB86" s="24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 ht="13.5" customHeight="1">
      <c r="A87" s="1"/>
      <c r="B87" s="1"/>
      <c r="C87" s="1"/>
      <c r="D87" s="5"/>
      <c r="E87" s="5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9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24"/>
      <c r="BB87" s="24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 ht="13.5" customHeight="1">
      <c r="A88" s="1"/>
      <c r="B88" s="1"/>
      <c r="C88" s="1"/>
      <c r="D88" s="5"/>
      <c r="E88" s="5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9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24"/>
      <c r="BB88" s="24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 ht="13.5" customHeight="1">
      <c r="A89" s="1"/>
      <c r="B89" s="1"/>
      <c r="C89" s="1"/>
      <c r="D89" s="5"/>
      <c r="E89" s="5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9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24"/>
      <c r="BB89" s="24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1:65" ht="13.5" customHeight="1">
      <c r="A90" s="1"/>
      <c r="B90" s="1"/>
      <c r="C90" s="1"/>
      <c r="D90" s="5"/>
      <c r="E90" s="5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9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24"/>
      <c r="BB90" s="24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1:65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9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24"/>
      <c r="BB91" s="24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1:65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9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24"/>
      <c r="BB92" s="24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1:65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9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24"/>
      <c r="BB93" s="24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1:65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9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24"/>
      <c r="BB94" s="24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9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24"/>
      <c r="BB95" s="24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1:65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9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24"/>
      <c r="BB96" s="24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1:65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9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24"/>
      <c r="BB97" s="24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1:65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9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24"/>
      <c r="BB98" s="24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1:65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9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24"/>
      <c r="BB99" s="24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1:65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9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24"/>
      <c r="BB100" s="24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1:65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9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24"/>
      <c r="BB101" s="24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1:65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9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24"/>
      <c r="BB102" s="24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1:65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9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24"/>
      <c r="BB103" s="24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1:65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9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24"/>
      <c r="BB104" s="24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1:6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9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24"/>
      <c r="BB105" s="24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1:65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9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24"/>
      <c r="BB106" s="24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1:65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9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24"/>
      <c r="BB107" s="24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1:65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9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24"/>
      <c r="BB108" s="24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1:65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9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24"/>
      <c r="BB109" s="24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1:65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9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24"/>
      <c r="BB110" s="24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1:65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9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24"/>
      <c r="BB111" s="24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1:65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9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24"/>
      <c r="BB112" s="24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1:65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9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24"/>
      <c r="BB113" s="24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1:65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9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24"/>
      <c r="BB114" s="24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1:6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9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24"/>
      <c r="BB115" s="24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1:65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9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24"/>
      <c r="BB116" s="24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1:65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9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24"/>
      <c r="BB117" s="24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1:65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9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24"/>
      <c r="BB118" s="24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1:65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9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24"/>
      <c r="BB119" s="24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1:65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9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24"/>
      <c r="BB120" s="24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1:65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9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24"/>
      <c r="BB121" s="24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</row>
    <row r="122" spans="1:65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9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24"/>
      <c r="BB122" s="24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</row>
    <row r="123" spans="1:65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9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24"/>
      <c r="BB123" s="24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</row>
    <row r="124" spans="1:65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9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24"/>
      <c r="BB124" s="24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</row>
    <row r="125" spans="1:6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9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24"/>
      <c r="BB125" s="24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</row>
    <row r="126" spans="1:65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9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24"/>
      <c r="BB126" s="24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  <row r="127" spans="1:65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9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24"/>
      <c r="BB127" s="24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1:65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9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24"/>
      <c r="BB128" s="24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1:65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9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24"/>
      <c r="BB129" s="24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</row>
    <row r="130" spans="1:65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9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24"/>
      <c r="BB130" s="24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</row>
    <row r="131" spans="1:65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9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24"/>
      <c r="BB131" s="24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</row>
    <row r="132" spans="1:65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9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24"/>
      <c r="BB132" s="24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</row>
    <row r="133" spans="1:65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9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24"/>
      <c r="BB133" s="24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</row>
    <row r="134" spans="1:65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9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24"/>
      <c r="BB134" s="24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</row>
    <row r="135" spans="1:6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9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24"/>
      <c r="BB135" s="24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</row>
    <row r="136" spans="1:65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9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24"/>
      <c r="BB136" s="24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</row>
    <row r="137" spans="1:65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9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24"/>
      <c r="BB137" s="24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</row>
    <row r="138" spans="1:65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9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24"/>
      <c r="BB138" s="24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</row>
    <row r="139" spans="1:65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9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24"/>
      <c r="BB139" s="24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</row>
    <row r="140" spans="1:65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9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24"/>
      <c r="BB140" s="24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</row>
    <row r="141" spans="1:65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9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24"/>
      <c r="BB141" s="24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</row>
    <row r="142" spans="1:65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9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24"/>
      <c r="BB142" s="24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</row>
    <row r="143" spans="1:65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9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24"/>
      <c r="BB143" s="24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</row>
    <row r="144" spans="1:65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9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24"/>
      <c r="BB144" s="24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</row>
    <row r="145" spans="1:6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9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24"/>
      <c r="BB145" s="24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</row>
    <row r="146" spans="1:65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9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24"/>
      <c r="BB146" s="24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</row>
    <row r="147" spans="1:65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9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24"/>
      <c r="BB147" s="24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</row>
    <row r="148" spans="1:65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9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24"/>
      <c r="BB148" s="24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</row>
    <row r="149" spans="1:65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9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24"/>
      <c r="BB149" s="24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</row>
    <row r="150" spans="1:65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9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24"/>
      <c r="BB150" s="24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</row>
    <row r="151" spans="1:65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9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24"/>
      <c r="BB151" s="24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</row>
    <row r="152" spans="1:65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9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24"/>
      <c r="BB152" s="24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</row>
    <row r="153" spans="1:65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9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24"/>
      <c r="BB153" s="24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</row>
    <row r="154" spans="1:65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9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24"/>
      <c r="BB154" s="24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</row>
    <row r="155" spans="1:6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9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24"/>
      <c r="BB155" s="24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</row>
    <row r="156" spans="1:65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9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24"/>
      <c r="BB156" s="24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</row>
    <row r="157" spans="1:65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9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24"/>
      <c r="BB157" s="24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</row>
    <row r="158" spans="1:65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9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24"/>
      <c r="BB158" s="24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</row>
    <row r="159" spans="1:65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9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24"/>
      <c r="BB159" s="24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</row>
    <row r="160" spans="1:65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9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24"/>
      <c r="BB160" s="24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</row>
    <row r="161" spans="1:65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9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24"/>
      <c r="BB161" s="24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</row>
    <row r="162" spans="1:65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9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24"/>
      <c r="BB162" s="24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</row>
    <row r="163" spans="1:65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9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24"/>
      <c r="BB163" s="24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</row>
    <row r="164" spans="1:65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9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24"/>
      <c r="BB164" s="24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</row>
    <row r="165" spans="1: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9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24"/>
      <c r="BB165" s="24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</row>
    <row r="166" spans="1:65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9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24"/>
      <c r="BB166" s="24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</row>
    <row r="167" spans="1:65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9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24"/>
      <c r="BB167" s="24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</row>
    <row r="168" spans="1:65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9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24"/>
      <c r="BB168" s="24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</row>
    <row r="169" spans="1:65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9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24"/>
      <c r="BB169" s="24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</row>
    <row r="170" spans="1:65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9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24"/>
      <c r="BB170" s="24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</row>
    <row r="171" spans="1:65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9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24"/>
      <c r="BB171" s="24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</row>
    <row r="172" spans="1:65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9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24"/>
      <c r="BB172" s="24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</row>
    <row r="173" spans="1:65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9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24"/>
      <c r="BB173" s="24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</row>
    <row r="174" spans="1:65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9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24"/>
      <c r="BB174" s="24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</row>
    <row r="175" spans="1:6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9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24"/>
      <c r="BB175" s="24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</row>
    <row r="176" spans="1:65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9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24"/>
      <c r="BB176" s="24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</row>
    <row r="177" spans="1:65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9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24"/>
      <c r="BB177" s="24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</row>
    <row r="178" spans="1:65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9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24"/>
      <c r="BB178" s="24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</row>
    <row r="179" spans="1:65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9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24"/>
      <c r="BB179" s="24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</row>
    <row r="180" spans="1:65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9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24"/>
      <c r="BB180" s="24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</row>
    <row r="181" spans="1:65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9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24"/>
      <c r="BB181" s="24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</row>
    <row r="182" spans="1:65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9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24"/>
      <c r="BB182" s="24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</row>
    <row r="183" spans="1:65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9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24"/>
      <c r="BB183" s="24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</row>
    <row r="184" spans="1:65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9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24"/>
      <c r="BB184" s="24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</row>
    <row r="185" spans="1:6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9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24"/>
      <c r="BB185" s="24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</row>
    <row r="186" spans="1:65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9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24"/>
      <c r="BB186" s="24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</row>
    <row r="187" spans="1:65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9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24"/>
      <c r="BB187" s="24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</row>
    <row r="188" spans="1:65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9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24"/>
      <c r="BB188" s="24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</row>
    <row r="189" spans="1:65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9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24"/>
      <c r="BB189" s="24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</row>
    <row r="190" spans="1:65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9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24"/>
      <c r="BB190" s="24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</row>
    <row r="191" spans="1:65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9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24"/>
      <c r="BB191" s="24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</row>
    <row r="192" spans="1:65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9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24"/>
      <c r="BB192" s="24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</row>
    <row r="193" spans="1:65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9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24"/>
      <c r="BB193" s="24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</row>
    <row r="194" spans="1:65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9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24"/>
      <c r="BB194" s="24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</row>
    <row r="195" spans="1:6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9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24"/>
      <c r="BB195" s="24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</row>
    <row r="196" spans="1:65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9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24"/>
      <c r="BB196" s="24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</row>
    <row r="197" spans="1:65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9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24"/>
      <c r="BB197" s="24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</row>
    <row r="198" spans="1:65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9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24"/>
      <c r="BB198" s="24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</row>
    <row r="199" spans="1:65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9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24"/>
      <c r="BB199" s="24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</row>
    <row r="200" spans="1:65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9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24"/>
      <c r="BB200" s="24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</row>
    <row r="201" spans="1:65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9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24"/>
      <c r="BB201" s="24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</row>
    <row r="202" spans="1:65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9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24"/>
      <c r="BB202" s="24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</row>
    <row r="203" spans="1:65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9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24"/>
      <c r="BB203" s="24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</row>
    <row r="204" spans="1:65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9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24"/>
      <c r="BB204" s="24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</row>
    <row r="205" spans="1:6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9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24"/>
      <c r="BB205" s="24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</row>
    <row r="206" spans="1:65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9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24"/>
      <c r="BB206" s="24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</row>
    <row r="207" spans="1:65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9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24"/>
      <c r="BB207" s="24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</row>
    <row r="208" spans="1:65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9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24"/>
      <c r="BB208" s="24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</row>
    <row r="209" spans="1:65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9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24"/>
      <c r="BB209" s="24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</row>
    <row r="210" spans="1:65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9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24"/>
      <c r="BB210" s="24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</row>
    <row r="211" spans="1:65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9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24"/>
      <c r="BB211" s="24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</row>
    <row r="212" spans="1:65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9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24"/>
      <c r="BB212" s="24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</row>
    <row r="213" spans="1:65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9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24"/>
      <c r="BB213" s="24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</row>
    <row r="214" spans="1:65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9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24"/>
      <c r="BB214" s="24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</row>
    <row r="215" spans="1:6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9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24"/>
      <c r="BB215" s="24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</row>
    <row r="216" spans="1:65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9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24"/>
      <c r="BB216" s="24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</row>
    <row r="217" spans="1:65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9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24"/>
      <c r="BB217" s="24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</row>
    <row r="218" spans="1:65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9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24"/>
      <c r="BB218" s="24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</row>
    <row r="219" spans="1:65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9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24"/>
      <c r="BB219" s="24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</row>
    <row r="220" spans="1:65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9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24"/>
      <c r="BB220" s="24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</row>
    <row r="221" spans="1:65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9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24"/>
      <c r="BB221" s="24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</row>
    <row r="222" spans="1:65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9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24"/>
      <c r="BB222" s="24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</row>
    <row r="223" spans="1:65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9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24"/>
      <c r="BB223" s="24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</row>
    <row r="224" spans="1:65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9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24"/>
      <c r="BB224" s="24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</row>
    <row r="225" spans="1:6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9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24"/>
      <c r="BB225" s="24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</row>
    <row r="226" spans="1:65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9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24"/>
      <c r="BB226" s="24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</row>
    <row r="227" spans="1:65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9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24"/>
      <c r="BB227" s="24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</row>
    <row r="228" spans="1:65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9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24"/>
      <c r="BB228" s="24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</row>
    <row r="229" spans="1:65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9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24"/>
      <c r="BB229" s="24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</row>
    <row r="230" spans="1:65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9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24"/>
      <c r="BB230" s="24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</row>
    <row r="231" spans="1:65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9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24"/>
      <c r="BB231" s="24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</row>
    <row r="232" spans="1:65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9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24"/>
      <c r="BB232" s="24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</row>
    <row r="233" spans="1:65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9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24"/>
      <c r="BB233" s="24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</row>
    <row r="234" spans="1:65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9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24"/>
      <c r="BB234" s="24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</row>
    <row r="235" spans="1:6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9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24"/>
      <c r="BB235" s="24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</row>
    <row r="236" spans="1:65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9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24"/>
      <c r="BB236" s="24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</row>
    <row r="237" spans="1:65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9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24"/>
      <c r="BB237" s="24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</row>
    <row r="238" spans="1:65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9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24"/>
      <c r="BB238" s="24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</row>
    <row r="239" spans="1:65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9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24"/>
      <c r="BB239" s="24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</row>
    <row r="240" spans="1:65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9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24"/>
      <c r="BB240" s="24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</row>
    <row r="241" spans="1:65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9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24"/>
      <c r="BB241" s="24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</row>
    <row r="242" spans="1:65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9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24"/>
      <c r="BB242" s="24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</row>
    <row r="243" spans="1:65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9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24"/>
      <c r="BB243" s="24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</row>
    <row r="244" spans="1:65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9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24"/>
      <c r="BB244" s="24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</row>
    <row r="245" spans="1:6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9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24"/>
      <c r="BB245" s="24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</row>
    <row r="246" spans="1:65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9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24"/>
      <c r="BB246" s="24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</row>
    <row r="247" spans="1:65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9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24"/>
      <c r="BB247" s="24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</row>
    <row r="248" spans="1:65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9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24"/>
      <c r="BB248" s="24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</row>
    <row r="249" spans="1:65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9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24"/>
      <c r="BB249" s="24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</row>
    <row r="250" spans="1:65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9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24"/>
      <c r="BB250" s="24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</row>
    <row r="251" spans="1:65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9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24"/>
      <c r="BB251" s="24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</row>
    <row r="252" spans="1:65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9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24"/>
      <c r="BB252" s="24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</row>
    <row r="253" spans="1:65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9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24"/>
      <c r="BB253" s="24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</row>
    <row r="254" spans="1:65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9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24"/>
      <c r="BB254" s="24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</row>
    <row r="255" spans="1:6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9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24"/>
      <c r="BB255" s="24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</row>
    <row r="256" spans="1:65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9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24"/>
      <c r="BB256" s="24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</row>
    <row r="257" spans="1:65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9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24"/>
      <c r="BB257" s="24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</row>
    <row r="258" spans="1:65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9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24"/>
      <c r="BB258" s="24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</row>
    <row r="259" spans="1:65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9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24"/>
      <c r="BB259" s="24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</row>
    <row r="260" spans="1:65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9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24"/>
      <c r="BB260" s="24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</row>
    <row r="261" spans="1:65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9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24"/>
      <c r="BB261" s="24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</row>
    <row r="262" spans="1:65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9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24"/>
      <c r="BB262" s="24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</row>
    <row r="263" spans="1:65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9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24"/>
      <c r="BB263" s="24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</row>
    <row r="264" spans="1:65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9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24"/>
      <c r="BB264" s="24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</row>
    <row r="265" spans="1: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9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24"/>
      <c r="BB265" s="24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</row>
    <row r="266" spans="1:65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9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24"/>
      <c r="BB266" s="24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</row>
    <row r="267" spans="1:65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9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24"/>
      <c r="BB267" s="24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</row>
    <row r="268" spans="1:65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9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24"/>
      <c r="BB268" s="24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</row>
    <row r="269" spans="1:65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9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24"/>
      <c r="BB269" s="24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</row>
    <row r="270" spans="1:65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9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24"/>
      <c r="BB270" s="24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</row>
    <row r="271" spans="1:65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9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24"/>
      <c r="BB271" s="24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</row>
    <row r="272" spans="1:65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9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24"/>
      <c r="BB272" s="24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</row>
    <row r="273" spans="1:65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9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24"/>
      <c r="BB273" s="24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</row>
    <row r="274" spans="1:65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9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24"/>
      <c r="BB274" s="24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</row>
    <row r="275" spans="1:6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9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24"/>
      <c r="BB275" s="24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</row>
    <row r="276" spans="1:65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9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24"/>
      <c r="BB276" s="24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</row>
    <row r="277" spans="1:65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9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24"/>
      <c r="BB277" s="24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</row>
    <row r="278" spans="1:65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9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24"/>
      <c r="BB278" s="24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</row>
    <row r="279" spans="1:65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9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24"/>
      <c r="BB279" s="24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</row>
    <row r="280" spans="1:65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9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24"/>
      <c r="BB280" s="24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</row>
    <row r="281" spans="1:65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9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24"/>
      <c r="BB281" s="24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</row>
    <row r="282" spans="1:65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9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24"/>
      <c r="BB282" s="24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</row>
    <row r="283" spans="1:65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9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24"/>
      <c r="BB283" s="24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</row>
    <row r="284" spans="1:65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9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24"/>
      <c r="BB284" s="24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</row>
    <row r="285" spans="1:6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9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24"/>
      <c r="BB285" s="24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</row>
    <row r="286" spans="1:65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9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24"/>
      <c r="BB286" s="24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</row>
    <row r="287" spans="1:65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9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24"/>
      <c r="BB287" s="24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</row>
    <row r="288" spans="1:65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9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24"/>
      <c r="BB288" s="24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</row>
    <row r="289" spans="1:65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9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24"/>
      <c r="BB289" s="24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</row>
    <row r="290" spans="1:65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9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24"/>
      <c r="BB290" s="24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</row>
    <row r="291" spans="1:65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9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24"/>
      <c r="BB291" s="24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</row>
    <row r="292" spans="1:65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9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24"/>
      <c r="BB292" s="24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</row>
    <row r="293" spans="1:65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9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24"/>
      <c r="BB293" s="24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</row>
    <row r="294" spans="1:65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9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24"/>
      <c r="BB294" s="24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</row>
    <row r="295" spans="1:6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9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24"/>
      <c r="BB295" s="24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</row>
    <row r="296" spans="1:65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9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24"/>
      <c r="BB296" s="24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</row>
    <row r="297" spans="1:65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9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24"/>
      <c r="BB297" s="24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</row>
    <row r="298" spans="1:65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9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24"/>
      <c r="BB298" s="24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</row>
    <row r="299" spans="1:65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9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24"/>
      <c r="BB299" s="24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</row>
    <row r="300" spans="1:65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9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24"/>
      <c r="BB300" s="24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</row>
    <row r="301" spans="1:65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9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24"/>
      <c r="BB301" s="24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</row>
    <row r="302" spans="1:65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9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24"/>
      <c r="BB302" s="24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</row>
    <row r="303" spans="1:65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9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24"/>
      <c r="BB303" s="24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</row>
    <row r="304" spans="1:65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9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24"/>
      <c r="BB304" s="24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</row>
    <row r="305" spans="1:6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9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24"/>
      <c r="BB305" s="24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</row>
    <row r="306" spans="1:65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9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24"/>
      <c r="BB306" s="24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</row>
    <row r="307" spans="1:65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9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24"/>
      <c r="BB307" s="24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</row>
    <row r="308" spans="1:65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9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24"/>
      <c r="BB308" s="24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</row>
    <row r="309" spans="1:65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9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24"/>
      <c r="BB309" s="24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</row>
    <row r="310" spans="1:65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9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24"/>
      <c r="BB310" s="24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</row>
    <row r="311" spans="1:65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9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24"/>
      <c r="BB311" s="24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</row>
    <row r="312" spans="1:65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9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24"/>
      <c r="BB312" s="24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</row>
    <row r="313" spans="1:65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9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24"/>
      <c r="BB313" s="24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</row>
    <row r="314" spans="1:65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9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24"/>
      <c r="BB314" s="24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</row>
    <row r="315" spans="1:6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9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24"/>
      <c r="BB315" s="24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</row>
    <row r="316" spans="1:65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9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24"/>
      <c r="BB316" s="24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</row>
    <row r="317" spans="1:65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9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24"/>
      <c r="BB317" s="24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</row>
    <row r="318" spans="1:65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9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24"/>
      <c r="BB318" s="24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</row>
    <row r="319" spans="1:65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9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24"/>
      <c r="BB319" s="24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</row>
    <row r="320" spans="1:65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9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24"/>
      <c r="BB320" s="24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</row>
    <row r="321" spans="1:65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9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24"/>
      <c r="BB321" s="24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</row>
    <row r="322" spans="1:65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9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24"/>
      <c r="BB322" s="24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</row>
    <row r="323" spans="1:65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9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24"/>
      <c r="BB323" s="24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</row>
    <row r="324" spans="1:65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9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24"/>
      <c r="BB324" s="24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</row>
    <row r="325" spans="1:6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9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24"/>
      <c r="BB325" s="24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</row>
    <row r="326" spans="1:65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9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24"/>
      <c r="BB326" s="24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</row>
    <row r="327" spans="1:65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9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24"/>
      <c r="BB327" s="24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</row>
    <row r="328" spans="1:65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9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24"/>
      <c r="BB328" s="24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</row>
    <row r="329" spans="1:65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9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24"/>
      <c r="BB329" s="24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</row>
    <row r="330" spans="1:65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9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24"/>
      <c r="BB330" s="24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</row>
    <row r="331" spans="1:65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9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24"/>
      <c r="BB331" s="24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</row>
    <row r="332" spans="1:65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9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24"/>
      <c r="BB332" s="24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</row>
    <row r="333" spans="1:65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9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24"/>
      <c r="BB333" s="24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</row>
    <row r="334" spans="1:65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9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24"/>
      <c r="BB334" s="24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</row>
    <row r="335" spans="1:6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9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24"/>
      <c r="BB335" s="24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</row>
    <row r="336" spans="1:65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9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24"/>
      <c r="BB336" s="24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</row>
    <row r="337" spans="1:65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9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24"/>
      <c r="BB337" s="24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</row>
    <row r="338" spans="1:65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9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24"/>
      <c r="BB338" s="24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</row>
    <row r="339" spans="1:65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9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24"/>
      <c r="BB339" s="24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</row>
    <row r="340" spans="1:65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9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24"/>
      <c r="BB340" s="24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</row>
    <row r="341" spans="1:65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9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24"/>
      <c r="BB341" s="24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</row>
    <row r="342" spans="1:65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9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24"/>
      <c r="BB342" s="24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</row>
    <row r="343" spans="1:65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9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24"/>
      <c r="BB343" s="24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</row>
    <row r="344" spans="1:65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9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24"/>
      <c r="BB344" s="24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</row>
    <row r="345" spans="1:6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9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24"/>
      <c r="BB345" s="24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</row>
    <row r="346" spans="1:65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9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24"/>
      <c r="BB346" s="24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</row>
    <row r="347" spans="1:65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9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24"/>
      <c r="BB347" s="24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</row>
    <row r="348" spans="1:65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9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24"/>
      <c r="BB348" s="24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</row>
    <row r="349" spans="1:65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9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24"/>
      <c r="BB349" s="24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</row>
    <row r="350" spans="1:65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9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24"/>
      <c r="BB350" s="24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</row>
    <row r="351" spans="1:65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9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24"/>
      <c r="BB351" s="24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</row>
    <row r="352" spans="1:65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9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24"/>
      <c r="BB352" s="24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</row>
    <row r="353" spans="1:65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9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24"/>
      <c r="BB353" s="24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</row>
    <row r="354" spans="1:65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9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24"/>
      <c r="BB354" s="24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</row>
    <row r="355" spans="1:6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9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24"/>
      <c r="BB355" s="24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</row>
    <row r="356" spans="1:65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9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24"/>
      <c r="BB356" s="24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</row>
    <row r="357" spans="1:65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9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24"/>
      <c r="BB357" s="24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</row>
    <row r="358" spans="1:65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9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24"/>
      <c r="BB358" s="24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</row>
    <row r="359" spans="1:65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9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24"/>
      <c r="BB359" s="24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</row>
    <row r="360" spans="1:65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9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24"/>
      <c r="BB360" s="24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</row>
    <row r="361" spans="1:65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9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24"/>
      <c r="BB361" s="24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</row>
    <row r="362" spans="1:65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9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24"/>
      <c r="BB362" s="24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</row>
    <row r="363" spans="1:65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9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24"/>
      <c r="BB363" s="24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</row>
    <row r="364" spans="1:65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9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24"/>
      <c r="BB364" s="24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</row>
    <row r="365" spans="1: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9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24"/>
      <c r="BB365" s="24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</row>
    <row r="366" spans="1:65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9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24"/>
      <c r="BB366" s="24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</row>
    <row r="367" spans="1:65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9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24"/>
      <c r="BB367" s="24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</row>
    <row r="368" spans="1:65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9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24"/>
      <c r="BB368" s="24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</row>
    <row r="369" spans="1:65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9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24"/>
      <c r="BB369" s="24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</row>
    <row r="370" spans="1:65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9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24"/>
      <c r="BB370" s="24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</row>
    <row r="371" spans="1:65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9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24"/>
      <c r="BB371" s="24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</row>
    <row r="372" spans="1:65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9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24"/>
      <c r="BB372" s="24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</row>
    <row r="373" spans="1:65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9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24"/>
      <c r="BB373" s="24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</row>
    <row r="374" spans="1:65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9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24"/>
      <c r="BB374" s="24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</row>
    <row r="375" spans="1:6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9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24"/>
      <c r="BB375" s="24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</row>
    <row r="376" spans="1:65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9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24"/>
      <c r="BB376" s="24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</row>
    <row r="377" spans="1:65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9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24"/>
      <c r="BB377" s="24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</row>
    <row r="378" spans="1:65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9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24"/>
      <c r="BB378" s="24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</row>
    <row r="379" spans="1:65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9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24"/>
      <c r="BB379" s="24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</row>
    <row r="380" spans="1:65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9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24"/>
      <c r="BB380" s="24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</row>
    <row r="381" spans="1:65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9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24"/>
      <c r="BB381" s="24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</row>
    <row r="382" spans="1:65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9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24"/>
      <c r="BB382" s="24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</row>
    <row r="383" spans="1:65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9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24"/>
      <c r="BB383" s="24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</row>
    <row r="384" spans="1:65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9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24"/>
      <c r="BB384" s="24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</row>
    <row r="385" spans="1:6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9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24"/>
      <c r="BB385" s="24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</row>
    <row r="386" spans="1:65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9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24"/>
      <c r="BB386" s="24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</row>
    <row r="387" spans="1:65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9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24"/>
      <c r="BB387" s="24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</row>
    <row r="388" spans="1:65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9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24"/>
      <c r="BB388" s="24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</row>
    <row r="389" spans="1:65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9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24"/>
      <c r="BB389" s="24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</row>
    <row r="390" spans="1:65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9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24"/>
      <c r="BB390" s="24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</row>
    <row r="391" spans="1:65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9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24"/>
      <c r="BB391" s="24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</row>
    <row r="392" spans="1:65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9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24"/>
      <c r="BB392" s="24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</row>
    <row r="393" spans="1:65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9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24"/>
      <c r="BB393" s="24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</row>
    <row r="394" spans="1:65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9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24"/>
      <c r="BB394" s="24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</row>
    <row r="395" spans="1:6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9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24"/>
      <c r="BB395" s="24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</row>
    <row r="396" spans="1:65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9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24"/>
      <c r="BB396" s="24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</row>
    <row r="397" spans="1:65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9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24"/>
      <c r="BB397" s="24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</row>
    <row r="398" spans="1:65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9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24"/>
      <c r="BB398" s="24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</row>
    <row r="399" spans="1:65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9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24"/>
      <c r="BB399" s="24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</row>
    <row r="400" spans="1:65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9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24"/>
      <c r="BB400" s="24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</row>
    <row r="401" spans="1:65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9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24"/>
      <c r="BB401" s="24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</row>
    <row r="402" spans="1:65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9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24"/>
      <c r="BB402" s="24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</row>
    <row r="403" spans="1:65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9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24"/>
      <c r="BB403" s="24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</row>
    <row r="404" spans="1:65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9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24"/>
      <c r="BB404" s="24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</row>
    <row r="405" spans="1:6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9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24"/>
      <c r="BB405" s="24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</row>
    <row r="406" spans="1:65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9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24"/>
      <c r="BB406" s="24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</row>
    <row r="407" spans="1:65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9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24"/>
      <c r="BB407" s="24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</row>
    <row r="408" spans="1:65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9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24"/>
      <c r="BB408" s="24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</row>
    <row r="409" spans="1:65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9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24"/>
      <c r="BB409" s="24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</row>
    <row r="410" spans="1:65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9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24"/>
      <c r="BB410" s="24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</row>
    <row r="411" spans="1:65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9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24"/>
      <c r="BB411" s="24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</row>
    <row r="412" spans="1:65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9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24"/>
      <c r="BB412" s="24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</row>
    <row r="413" spans="1:65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9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24"/>
      <c r="BB413" s="24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</row>
    <row r="414" spans="1:65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9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24"/>
      <c r="BB414" s="24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</row>
    <row r="415" spans="1:6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9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24"/>
      <c r="BB415" s="24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</row>
    <row r="416" spans="1:65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9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24"/>
      <c r="BB416" s="24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</row>
    <row r="417" spans="1:65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9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24"/>
      <c r="BB417" s="24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</row>
    <row r="418" spans="1:65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9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24"/>
      <c r="BB418" s="24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</row>
    <row r="419" spans="1:65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9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24"/>
      <c r="BB419" s="24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</row>
    <row r="420" spans="1:65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9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24"/>
      <c r="BB420" s="24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</row>
    <row r="421" spans="1:65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9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24"/>
      <c r="BB421" s="24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</row>
    <row r="422" spans="1:65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9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24"/>
      <c r="BB422" s="24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</row>
    <row r="423" spans="1:65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9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24"/>
      <c r="BB423" s="24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</row>
    <row r="424" spans="1:65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9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24"/>
      <c r="BB424" s="24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</row>
    <row r="425" spans="1:6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9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24"/>
      <c r="BB425" s="24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</row>
    <row r="426" spans="1:65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9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24"/>
      <c r="BB426" s="24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</row>
    <row r="427" spans="1:65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9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24"/>
      <c r="BB427" s="24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</row>
    <row r="428" spans="1:65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9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24"/>
      <c r="BB428" s="24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</row>
    <row r="429" spans="1:65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9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24"/>
      <c r="BB429" s="24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</row>
    <row r="430" spans="1:65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9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24"/>
      <c r="BB430" s="24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</row>
    <row r="431" spans="1:65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9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24"/>
      <c r="BB431" s="24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</row>
    <row r="432" spans="1:65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9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24"/>
      <c r="BB432" s="24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</row>
    <row r="433" spans="1:65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9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24"/>
      <c r="BB433" s="24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</row>
    <row r="434" spans="1:65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9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24"/>
      <c r="BB434" s="24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</row>
    <row r="435" spans="1:6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9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24"/>
      <c r="BB435" s="24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</row>
    <row r="436" spans="1:65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9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24"/>
      <c r="BB436" s="24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</row>
    <row r="437" spans="1:65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9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24"/>
      <c r="BB437" s="24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</row>
    <row r="438" spans="1:65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9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24"/>
      <c r="BB438" s="24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</row>
    <row r="439" spans="1:65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9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24"/>
      <c r="BB439" s="24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</row>
    <row r="440" spans="1:65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9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24"/>
      <c r="BB440" s="24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</row>
    <row r="441" spans="1:65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9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24"/>
      <c r="BB441" s="24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</row>
    <row r="442" spans="1:65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9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24"/>
      <c r="BB442" s="24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</row>
    <row r="443" spans="1:65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9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24"/>
      <c r="BB443" s="24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</row>
    <row r="444" spans="1:65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9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24"/>
      <c r="BB444" s="24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</row>
    <row r="445" spans="1:6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9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24"/>
      <c r="BB445" s="24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</row>
    <row r="446" spans="1:65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9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24"/>
      <c r="BB446" s="24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</row>
    <row r="447" spans="1:65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9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24"/>
      <c r="BB447" s="24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</row>
    <row r="448" spans="1:65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9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24"/>
      <c r="BB448" s="24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</row>
    <row r="449" spans="1:65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9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24"/>
      <c r="BB449" s="24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</row>
    <row r="450" spans="1:65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9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24"/>
      <c r="BB450" s="24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</row>
    <row r="451" spans="1:65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9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24"/>
      <c r="BB451" s="24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</row>
    <row r="452" spans="1:65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9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24"/>
      <c r="BB452" s="24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</row>
    <row r="453" spans="1:65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9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24"/>
      <c r="BB453" s="24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</row>
    <row r="454" spans="1:65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9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24"/>
      <c r="BB454" s="24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</row>
    <row r="455" spans="1:6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9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24"/>
      <c r="BB455" s="24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</row>
    <row r="456" spans="1:65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9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24"/>
      <c r="BB456" s="24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</row>
    <row r="457" spans="1:65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9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24"/>
      <c r="BB457" s="24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</row>
    <row r="458" spans="1:65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9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24"/>
      <c r="BB458" s="24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</row>
    <row r="459" spans="1:65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9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24"/>
      <c r="BB459" s="24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</row>
    <row r="460" spans="1:65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9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24"/>
      <c r="BB460" s="24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</row>
    <row r="461" spans="1:65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9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24"/>
      <c r="BB461" s="24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</row>
    <row r="462" spans="1:65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9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24"/>
      <c r="BB462" s="24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</row>
    <row r="463" spans="1:65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9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24"/>
      <c r="BB463" s="24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</row>
    <row r="464" spans="1:65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9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24"/>
      <c r="BB464" s="24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</row>
    <row r="465" spans="1: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9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24"/>
      <c r="BB465" s="24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</row>
    <row r="466" spans="1:65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9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24"/>
      <c r="BB466" s="24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</row>
    <row r="467" spans="1:65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9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24"/>
      <c r="BB467" s="24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</row>
    <row r="468" spans="1:65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9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24"/>
      <c r="BB468" s="24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</row>
    <row r="469" spans="1:65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9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24"/>
      <c r="BB469" s="24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</row>
    <row r="470" spans="1:65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9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24"/>
      <c r="BB470" s="24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</row>
    <row r="471" spans="1:65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9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24"/>
      <c r="BB471" s="24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</row>
    <row r="472" spans="1:65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9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24"/>
      <c r="BB472" s="24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</row>
    <row r="473" spans="1:65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9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24"/>
      <c r="BB473" s="24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</row>
    <row r="474" spans="1:65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9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24"/>
      <c r="BB474" s="24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</row>
    <row r="475" spans="1:6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9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24"/>
      <c r="BB475" s="24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</row>
    <row r="476" spans="1:65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9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24"/>
      <c r="BB476" s="24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</row>
    <row r="477" spans="1:65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9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24"/>
      <c r="BB477" s="24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</row>
    <row r="478" spans="1:65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9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24"/>
      <c r="BB478" s="24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</row>
    <row r="479" spans="1:65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9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24"/>
      <c r="BB479" s="24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</row>
    <row r="480" spans="1:65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9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24"/>
      <c r="BB480" s="24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</row>
    <row r="481" spans="1:65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9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24"/>
      <c r="BB481" s="24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</row>
    <row r="482" spans="1:65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9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24"/>
      <c r="BB482" s="24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</row>
    <row r="483" spans="1:65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9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24"/>
      <c r="BB483" s="24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</row>
    <row r="484" spans="1:65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9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24"/>
      <c r="BB484" s="24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</row>
    <row r="485" spans="1:6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9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24"/>
      <c r="BB485" s="24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</row>
    <row r="486" spans="1:65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9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24"/>
      <c r="BB486" s="24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</row>
    <row r="487" spans="1:65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9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24"/>
      <c r="BB487" s="24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</row>
    <row r="488" spans="1:65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9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24"/>
      <c r="BB488" s="24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</row>
    <row r="489" spans="1:65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9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24"/>
      <c r="BB489" s="24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</row>
    <row r="490" spans="1:65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9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24"/>
      <c r="BB490" s="24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</row>
    <row r="491" spans="1:65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9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24"/>
      <c r="BB491" s="24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</row>
    <row r="492" spans="1:65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9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24"/>
      <c r="BB492" s="24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</row>
    <row r="493" spans="1:65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9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24"/>
      <c r="BB493" s="24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</row>
    <row r="494" spans="1:65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9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24"/>
      <c r="BB494" s="24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</row>
    <row r="495" spans="1:6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9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24"/>
      <c r="BB495" s="24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</row>
    <row r="496" spans="1:65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9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24"/>
      <c r="BB496" s="24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</row>
    <row r="497" spans="1:65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9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24"/>
      <c r="BB497" s="24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</row>
    <row r="498" spans="1:65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9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24"/>
      <c r="BB498" s="24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</row>
    <row r="499" spans="1:65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9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24"/>
      <c r="BB499" s="24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</row>
    <row r="500" spans="1:65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9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24"/>
      <c r="BB500" s="24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</row>
    <row r="501" spans="1:65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9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24"/>
      <c r="BB501" s="24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</row>
    <row r="502" spans="1:65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9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24"/>
      <c r="BB502" s="24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</row>
    <row r="503" spans="1:65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9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24"/>
      <c r="BB503" s="24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</row>
    <row r="504" spans="1:65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9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24"/>
      <c r="BB504" s="24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</row>
    <row r="505" spans="1:6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9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24"/>
      <c r="BB505" s="24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</row>
    <row r="506" spans="1:65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9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24"/>
      <c r="BB506" s="24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</row>
    <row r="507" spans="1:65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9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24"/>
      <c r="BB507" s="24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</row>
    <row r="508" spans="1:65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9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24"/>
      <c r="BB508" s="24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</row>
    <row r="509" spans="1:65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9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24"/>
      <c r="BB509" s="24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</row>
    <row r="510" spans="1:65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9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24"/>
      <c r="BB510" s="24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</row>
    <row r="511" spans="1:65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9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24"/>
      <c r="BB511" s="24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</row>
    <row r="512" spans="1:65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9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24"/>
      <c r="BB512" s="24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</row>
    <row r="513" spans="1:65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9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24"/>
      <c r="BB513" s="24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</row>
    <row r="514" spans="1:65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9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24"/>
      <c r="BB514" s="24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</row>
    <row r="515" spans="1:6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9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24"/>
      <c r="BB515" s="24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</row>
    <row r="516" spans="1:65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9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24"/>
      <c r="BB516" s="24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</row>
    <row r="517" spans="1:65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9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24"/>
      <c r="BB517" s="24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</row>
    <row r="518" spans="1:65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9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24"/>
      <c r="BB518" s="24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</row>
    <row r="519" spans="1:65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9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24"/>
      <c r="BB519" s="24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</row>
    <row r="520" spans="1:65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9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24"/>
      <c r="BB520" s="24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</row>
    <row r="521" spans="1:65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9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24"/>
      <c r="BB521" s="24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</row>
    <row r="522" spans="1:65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9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24"/>
      <c r="BB522" s="24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</row>
    <row r="523" spans="1:65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9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24"/>
      <c r="BB523" s="24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</row>
    <row r="524" spans="1:65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9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24"/>
      <c r="BB524" s="24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</row>
    <row r="525" spans="1:6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9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24"/>
      <c r="BB525" s="24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</row>
    <row r="526" spans="1:65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9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24"/>
      <c r="BB526" s="24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</row>
    <row r="527" spans="1:65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9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24"/>
      <c r="BB527" s="24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</row>
    <row r="528" spans="1:65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9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24"/>
      <c r="BB528" s="24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</row>
    <row r="529" spans="1:65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9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24"/>
      <c r="BB529" s="24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</row>
    <row r="530" spans="1:65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9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24"/>
      <c r="BB530" s="24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</row>
    <row r="531" spans="1:65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9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24"/>
      <c r="BB531" s="24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</row>
    <row r="532" spans="1:65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9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24"/>
      <c r="BB532" s="24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</row>
    <row r="533" spans="1:65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9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24"/>
      <c r="BB533" s="24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</row>
    <row r="534" spans="1:65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9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24"/>
      <c r="BB534" s="24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</row>
    <row r="535" spans="1:6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9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24"/>
      <c r="BB535" s="24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</row>
    <row r="536" spans="1:65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9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24"/>
      <c r="BB536" s="24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</row>
    <row r="537" spans="1:65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9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24"/>
      <c r="BB537" s="24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</row>
    <row r="538" spans="1:65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9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24"/>
      <c r="BB538" s="24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</row>
    <row r="539" spans="1:65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9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24"/>
      <c r="BB539" s="24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</row>
    <row r="540" spans="1:65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9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24"/>
      <c r="BB540" s="24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</row>
    <row r="541" spans="1:65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9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24"/>
      <c r="BB541" s="24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</row>
    <row r="542" spans="1:65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9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24"/>
      <c r="BB542" s="24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</row>
    <row r="543" spans="1:65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9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24"/>
      <c r="BB543" s="24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</row>
    <row r="544" spans="1:65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9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24"/>
      <c r="BB544" s="24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</row>
    <row r="545" spans="1:6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9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24"/>
      <c r="BB545" s="24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</row>
    <row r="546" spans="1:65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9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24"/>
      <c r="BB546" s="24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</row>
    <row r="547" spans="1:65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9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24"/>
      <c r="BB547" s="24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</row>
    <row r="548" spans="1:65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9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24"/>
      <c r="BB548" s="24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</row>
    <row r="549" spans="1:65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9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24"/>
      <c r="BB549" s="24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</row>
    <row r="550" spans="1:65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9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24"/>
      <c r="BB550" s="24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</row>
    <row r="551" spans="1:65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9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24"/>
      <c r="BB551" s="24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</row>
    <row r="552" spans="1:65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9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24"/>
      <c r="BB552" s="24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</row>
    <row r="553" spans="1:65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9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24"/>
      <c r="BB553" s="24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</row>
    <row r="554" spans="1:65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9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24"/>
      <c r="BB554" s="24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</row>
    <row r="555" spans="1:6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9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24"/>
      <c r="BB555" s="24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</row>
    <row r="556" spans="1:65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9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24"/>
      <c r="BB556" s="24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</row>
    <row r="557" spans="1:65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9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24"/>
      <c r="BB557" s="24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</row>
    <row r="558" spans="1:65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9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24"/>
      <c r="BB558" s="24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</row>
    <row r="559" spans="1:65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9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24"/>
      <c r="BB559" s="24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</row>
    <row r="560" spans="1:65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9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24"/>
      <c r="BB560" s="24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</row>
    <row r="561" spans="1:65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9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24"/>
      <c r="BB561" s="24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</row>
    <row r="562" spans="1:65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9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24"/>
      <c r="BB562" s="24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</row>
    <row r="563" spans="1:65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9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24"/>
      <c r="BB563" s="24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</row>
    <row r="564" spans="1:65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9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24"/>
      <c r="BB564" s="24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</row>
    <row r="565" spans="1: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9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24"/>
      <c r="BB565" s="24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</row>
    <row r="566" spans="1:65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9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24"/>
      <c r="BB566" s="24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</row>
    <row r="567" spans="1:65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9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24"/>
      <c r="BB567" s="24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</row>
    <row r="568" spans="1:65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9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24"/>
      <c r="BB568" s="24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</row>
    <row r="569" spans="1:65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9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24"/>
      <c r="BB569" s="24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</row>
    <row r="570" spans="1:65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9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24"/>
      <c r="BB570" s="24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</row>
    <row r="571" spans="1:65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9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24"/>
      <c r="BB571" s="24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</row>
    <row r="572" spans="1:65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9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24"/>
      <c r="BB572" s="24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</row>
    <row r="573" spans="1:65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9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24"/>
      <c r="BB573" s="24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</row>
    <row r="574" spans="1:65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9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24"/>
      <c r="BB574" s="24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</row>
    <row r="575" spans="1:6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9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24"/>
      <c r="BB575" s="24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</row>
    <row r="576" spans="1:65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9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24"/>
      <c r="BB576" s="24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</row>
    <row r="577" spans="1:65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9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24"/>
      <c r="BB577" s="24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</row>
    <row r="578" spans="1:65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9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24"/>
      <c r="BB578" s="24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</row>
    <row r="579" spans="1:65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9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24"/>
      <c r="BB579" s="24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</row>
    <row r="580" spans="1:65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9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24"/>
      <c r="BB580" s="24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</row>
    <row r="581" spans="1:65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9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24"/>
      <c r="BB581" s="24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</row>
    <row r="582" spans="1:65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9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24"/>
      <c r="BB582" s="24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</row>
    <row r="583" spans="1:65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9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24"/>
      <c r="BB583" s="24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</row>
    <row r="584" spans="1:65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9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24"/>
      <c r="BB584" s="24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</row>
    <row r="585" spans="1:6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9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24"/>
      <c r="BB585" s="24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</row>
    <row r="586" spans="1:65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9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24"/>
      <c r="BB586" s="24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</row>
    <row r="587" spans="1:65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9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24"/>
      <c r="BB587" s="24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</row>
    <row r="588" spans="1:65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9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24"/>
      <c r="BB588" s="24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</row>
    <row r="589" spans="1:65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9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24"/>
      <c r="BB589" s="24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</row>
    <row r="590" spans="1:65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9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24"/>
      <c r="BB590" s="24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</row>
    <row r="591" spans="1:65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9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24"/>
      <c r="BB591" s="24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</row>
    <row r="592" spans="1:65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9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24"/>
      <c r="BB592" s="24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</row>
    <row r="593" spans="1:65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9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24"/>
      <c r="BB593" s="24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</row>
    <row r="594" spans="1:65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9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24"/>
      <c r="BB594" s="24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</row>
    <row r="595" spans="1:6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9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24"/>
      <c r="BB595" s="24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</row>
    <row r="596" spans="1:65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9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24"/>
      <c r="BB596" s="24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</row>
    <row r="597" spans="1:65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9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24"/>
      <c r="BB597" s="24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</row>
    <row r="598" spans="1:65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9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24"/>
      <c r="BB598" s="24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</row>
    <row r="599" spans="1:65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9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24"/>
      <c r="BB599" s="24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</row>
    <row r="600" spans="1:65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9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24"/>
      <c r="BB600" s="24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</row>
    <row r="601" spans="1:65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9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24"/>
      <c r="BB601" s="24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</row>
    <row r="602" spans="1:65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9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24"/>
      <c r="BB602" s="24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</row>
    <row r="603" spans="1:65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9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24"/>
      <c r="BB603" s="24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</row>
    <row r="604" spans="1:65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9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24"/>
      <c r="BB604" s="24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</row>
    <row r="605" spans="1:6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9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24"/>
      <c r="BB605" s="24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</row>
    <row r="606" spans="1:65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9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24"/>
      <c r="BB606" s="24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</row>
    <row r="607" spans="1:65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9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24"/>
      <c r="BB607" s="24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</row>
    <row r="608" spans="1:65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9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24"/>
      <c r="BB608" s="24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</row>
    <row r="609" spans="1:65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9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24"/>
      <c r="BB609" s="24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</row>
    <row r="610" spans="1:65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9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24"/>
      <c r="BB610" s="24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</row>
    <row r="611" spans="1:65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9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24"/>
      <c r="BB611" s="24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</row>
    <row r="612" spans="1:65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9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24"/>
      <c r="BB612" s="24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</row>
    <row r="613" spans="1:65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9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24"/>
      <c r="BB613" s="24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</row>
    <row r="614" spans="1:65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9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24"/>
      <c r="BB614" s="24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</row>
    <row r="615" spans="1:6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9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24"/>
      <c r="BB615" s="24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</row>
    <row r="616" spans="1:65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9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24"/>
      <c r="BB616" s="24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</row>
    <row r="617" spans="1:65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9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24"/>
      <c r="BB617" s="24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</row>
    <row r="618" spans="1:65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9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24"/>
      <c r="BB618" s="24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</row>
    <row r="619" spans="1:65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9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24"/>
      <c r="BB619" s="24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</row>
    <row r="620" spans="1:65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9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24"/>
      <c r="BB620" s="24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</row>
    <row r="621" spans="1:65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9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24"/>
      <c r="BB621" s="24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</row>
    <row r="622" spans="1:65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9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24"/>
      <c r="BB622" s="24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</row>
    <row r="623" spans="1:65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9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24"/>
      <c r="BB623" s="24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</row>
    <row r="624" spans="1:65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9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24"/>
      <c r="BB624" s="24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</row>
    <row r="625" spans="1:6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9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24"/>
      <c r="BB625" s="24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</row>
    <row r="626" spans="1:65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9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24"/>
      <c r="BB626" s="24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</row>
    <row r="627" spans="1:65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9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24"/>
      <c r="BB627" s="24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</row>
    <row r="628" spans="1:65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9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24"/>
      <c r="BB628" s="24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</row>
    <row r="629" spans="1:65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9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24"/>
      <c r="BB629" s="24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</row>
    <row r="630" spans="1:65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9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24"/>
      <c r="BB630" s="24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</row>
    <row r="631" spans="1:65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9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24"/>
      <c r="BB631" s="24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</row>
    <row r="632" spans="1:65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9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24"/>
      <c r="BB632" s="24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</row>
    <row r="633" spans="1:65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9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24"/>
      <c r="BB633" s="24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</row>
    <row r="634" spans="1:65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9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24"/>
      <c r="BB634" s="24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</row>
    <row r="635" spans="1:6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9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24"/>
      <c r="BB635" s="24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</row>
    <row r="636" spans="1:65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9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24"/>
      <c r="BB636" s="24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</row>
    <row r="637" spans="1:65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9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24"/>
      <c r="BB637" s="24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</row>
    <row r="638" spans="1:65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9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24"/>
      <c r="BB638" s="24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</row>
    <row r="639" spans="1:65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9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24"/>
      <c r="BB639" s="24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</row>
    <row r="640" spans="1:65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9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24"/>
      <c r="BB640" s="24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</row>
    <row r="641" spans="1:65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9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24"/>
      <c r="BB641" s="24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</row>
    <row r="642" spans="1:65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9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24"/>
      <c r="BB642" s="24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</row>
    <row r="643" spans="1:65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9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24"/>
      <c r="BB643" s="24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</row>
    <row r="644" spans="1:65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9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24"/>
      <c r="BB644" s="24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</row>
    <row r="645" spans="1:6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9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24"/>
      <c r="BB645" s="24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</row>
    <row r="646" spans="1:65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9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24"/>
      <c r="BB646" s="24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</row>
    <row r="647" spans="1:65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9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24"/>
      <c r="BB647" s="24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</row>
    <row r="648" spans="1:65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9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24"/>
      <c r="BB648" s="24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</row>
    <row r="649" spans="1:65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9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24"/>
      <c r="BB649" s="24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</row>
    <row r="650" spans="1:65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9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24"/>
      <c r="BB650" s="24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</row>
    <row r="651" spans="1:65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9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24"/>
      <c r="BB651" s="24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</row>
    <row r="652" spans="1:65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9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24"/>
      <c r="BB652" s="24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</row>
    <row r="653" spans="1:65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9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24"/>
      <c r="BB653" s="24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</row>
    <row r="654" spans="1:65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9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24"/>
      <c r="BB654" s="24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</row>
    <row r="655" spans="1:6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9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24"/>
      <c r="BB655" s="24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</row>
    <row r="656" spans="1:65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9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24"/>
      <c r="BB656" s="24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</row>
    <row r="657" spans="1:65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9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24"/>
      <c r="BB657" s="24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</row>
    <row r="658" spans="1:65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9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24"/>
      <c r="BB658" s="24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</row>
    <row r="659" spans="1:65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9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24"/>
      <c r="BB659" s="24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</row>
    <row r="660" spans="1:65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9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24"/>
      <c r="BB660" s="24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</row>
    <row r="661" spans="1:65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9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24"/>
      <c r="BB661" s="24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</row>
    <row r="662" spans="1:65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9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24"/>
      <c r="BB662" s="24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</row>
    <row r="663" spans="1:65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9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24"/>
      <c r="BB663" s="24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</row>
    <row r="664" spans="1:65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9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24"/>
      <c r="BB664" s="24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</row>
    <row r="665" spans="1: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9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24"/>
      <c r="BB665" s="24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</row>
    <row r="666" spans="1:65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9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24"/>
      <c r="BB666" s="24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</row>
    <row r="667" spans="1:65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9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24"/>
      <c r="BB667" s="24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</row>
    <row r="668" spans="1:65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9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24"/>
      <c r="BB668" s="24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</row>
    <row r="669" spans="1:65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9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24"/>
      <c r="BB669" s="24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</row>
    <row r="670" spans="1:65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9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24"/>
      <c r="BB670" s="24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</row>
    <row r="671" spans="1:65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9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24"/>
      <c r="BB671" s="24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</row>
    <row r="672" spans="1:65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9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24"/>
      <c r="BB672" s="24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</row>
    <row r="673" spans="1:65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9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24"/>
      <c r="BB673" s="24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</row>
    <row r="674" spans="1:65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9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24"/>
      <c r="BB674" s="24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</row>
    <row r="675" spans="1:6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9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24"/>
      <c r="BB675" s="24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</row>
    <row r="676" spans="1:65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9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24"/>
      <c r="BB676" s="24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</row>
    <row r="677" spans="1:65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9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24"/>
      <c r="BB677" s="24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</row>
    <row r="678" spans="1:65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9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24"/>
      <c r="BB678" s="24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</row>
    <row r="679" spans="1:65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9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24"/>
      <c r="BB679" s="24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</row>
    <row r="680" spans="1:65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9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24"/>
      <c r="BB680" s="24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</row>
    <row r="681" spans="1:65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9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24"/>
      <c r="BB681" s="24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</row>
    <row r="682" spans="1:65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9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24"/>
      <c r="BB682" s="24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</row>
    <row r="683" spans="1:65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9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24"/>
      <c r="BB683" s="24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</row>
    <row r="684" spans="1:65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9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24"/>
      <c r="BB684" s="24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</row>
    <row r="685" spans="1:6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9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24"/>
      <c r="BB685" s="24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</row>
    <row r="686" spans="1:65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9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24"/>
      <c r="BB686" s="24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</row>
    <row r="687" spans="1:65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9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24"/>
      <c r="BB687" s="24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</row>
    <row r="688" spans="1:65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9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24"/>
      <c r="BB688" s="24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</row>
    <row r="689" spans="1:65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9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24"/>
      <c r="BB689" s="24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</row>
    <row r="690" spans="1:65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9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24"/>
      <c r="BB690" s="24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</row>
    <row r="691" spans="1:65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9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24"/>
      <c r="BB691" s="24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</row>
    <row r="692" spans="1:65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9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24"/>
      <c r="BB692" s="24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</row>
    <row r="693" spans="1:65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9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24"/>
      <c r="BB693" s="24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</row>
    <row r="694" spans="1:65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9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24"/>
      <c r="BB694" s="24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</row>
    <row r="695" spans="1:6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9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24"/>
      <c r="BB695" s="24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</row>
    <row r="696" spans="1:65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9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24"/>
      <c r="BB696" s="24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</row>
    <row r="697" spans="1:65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9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24"/>
      <c r="BB697" s="24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</row>
    <row r="698" spans="1:65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9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24"/>
      <c r="BB698" s="24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</row>
    <row r="699" spans="1:65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9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24"/>
      <c r="BB699" s="24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</row>
    <row r="700" spans="1:65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9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24"/>
      <c r="BB700" s="24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</row>
    <row r="701" spans="1:65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9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24"/>
      <c r="BB701" s="24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</row>
    <row r="702" spans="1:65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9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24"/>
      <c r="BB702" s="24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</row>
    <row r="703" spans="1:65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9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24"/>
      <c r="BB703" s="24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</row>
    <row r="704" spans="1:65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9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24"/>
      <c r="BB704" s="24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</row>
    <row r="705" spans="1:6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9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24"/>
      <c r="BB705" s="24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</row>
    <row r="706" spans="1:65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9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24"/>
      <c r="BB706" s="24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</row>
    <row r="707" spans="1:65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9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24"/>
      <c r="BB707" s="24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</row>
    <row r="708" spans="1:65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9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24"/>
      <c r="BB708" s="24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</row>
    <row r="709" spans="1:65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9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24"/>
      <c r="BB709" s="24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</row>
    <row r="710" spans="1:65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9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24"/>
      <c r="BB710" s="24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</row>
    <row r="711" spans="1:65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9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24"/>
      <c r="BB711" s="24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</row>
    <row r="712" spans="1:65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9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24"/>
      <c r="BB712" s="24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</row>
    <row r="713" spans="1:65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9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24"/>
      <c r="BB713" s="24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</row>
    <row r="714" spans="1:65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9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24"/>
      <c r="BB714" s="24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</row>
    <row r="715" spans="1:6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9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24"/>
      <c r="BB715" s="24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</row>
    <row r="716" spans="1:65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9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24"/>
      <c r="BB716" s="24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</row>
    <row r="717" spans="1:65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9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24"/>
      <c r="BB717" s="24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</row>
    <row r="718" spans="1:65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9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24"/>
      <c r="BB718" s="24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</row>
    <row r="719" spans="1:65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9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24"/>
      <c r="BB719" s="24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</row>
    <row r="720" spans="1:65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9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24"/>
      <c r="BB720" s="24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</row>
    <row r="721" spans="1:65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9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24"/>
      <c r="BB721" s="24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</row>
    <row r="722" spans="1:65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9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24"/>
      <c r="BB722" s="24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</row>
    <row r="723" spans="1:65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9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24"/>
      <c r="BB723" s="24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</row>
    <row r="724" spans="1:65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9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24"/>
      <c r="BB724" s="24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</row>
    <row r="725" spans="1:6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9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24"/>
      <c r="BB725" s="24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</row>
    <row r="726" spans="1:65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9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24"/>
      <c r="BB726" s="24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</row>
    <row r="727" spans="1:65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9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24"/>
      <c r="BB727" s="24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</row>
    <row r="728" spans="1:65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9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24"/>
      <c r="BB728" s="24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</row>
    <row r="729" spans="1:65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9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24"/>
      <c r="BB729" s="24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</row>
    <row r="730" spans="1:65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9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24"/>
      <c r="BB730" s="24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</row>
    <row r="731" spans="1:65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9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24"/>
      <c r="BB731" s="24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</row>
    <row r="732" spans="1:65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9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24"/>
      <c r="BB732" s="24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</row>
    <row r="733" spans="1:65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9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24"/>
      <c r="BB733" s="24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</row>
    <row r="734" spans="1:65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9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24"/>
      <c r="BB734" s="24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</row>
    <row r="735" spans="1:6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9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24"/>
      <c r="BB735" s="24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</row>
    <row r="736" spans="1:65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9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24"/>
      <c r="BB736" s="24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</row>
    <row r="737" spans="1:65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9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24"/>
      <c r="BB737" s="24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</row>
    <row r="738" spans="1:65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9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24"/>
      <c r="BB738" s="24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</row>
    <row r="739" spans="1:65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9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24"/>
      <c r="BB739" s="24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</row>
    <row r="740" spans="1:65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9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24"/>
      <c r="BB740" s="24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</row>
    <row r="741" spans="1:65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9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24"/>
      <c r="BB741" s="24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</row>
    <row r="742" spans="1:65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9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24"/>
      <c r="BB742" s="24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</row>
    <row r="743" spans="1:65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9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24"/>
      <c r="BB743" s="24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</row>
    <row r="744" spans="1:65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9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24"/>
      <c r="BB744" s="24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</row>
    <row r="745" spans="1:6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9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24"/>
      <c r="BB745" s="24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</row>
    <row r="746" spans="1:65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9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24"/>
      <c r="BB746" s="24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</row>
    <row r="747" spans="1:65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9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24"/>
      <c r="BB747" s="24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</row>
    <row r="748" spans="1:65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9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24"/>
      <c r="BB748" s="24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</row>
    <row r="749" spans="1:65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9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24"/>
      <c r="BB749" s="24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</row>
    <row r="750" spans="1:65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9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24"/>
      <c r="BB750" s="24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</row>
    <row r="751" spans="1:65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9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24"/>
      <c r="BB751" s="24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</row>
    <row r="752" spans="1:65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9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24"/>
      <c r="BB752" s="24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</row>
    <row r="753" spans="1:65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9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24"/>
      <c r="BB753" s="24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</row>
    <row r="754" spans="1:65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9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24"/>
      <c r="BB754" s="24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</row>
    <row r="755" spans="1:6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9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24"/>
      <c r="BB755" s="24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</row>
    <row r="756" spans="1:65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9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24"/>
      <c r="BB756" s="24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</row>
    <row r="757" spans="1:65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9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24"/>
      <c r="BB757" s="24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</row>
    <row r="758" spans="1:65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9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24"/>
      <c r="BB758" s="24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</row>
    <row r="759" spans="1:65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9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24"/>
      <c r="BB759" s="24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</row>
    <row r="760" spans="1:65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9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24"/>
      <c r="BB760" s="24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</row>
    <row r="761" spans="1:65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9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24"/>
      <c r="BB761" s="24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</row>
    <row r="762" spans="1:65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9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24"/>
      <c r="BB762" s="24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</row>
    <row r="763" spans="1:65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9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24"/>
      <c r="BB763" s="24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</row>
    <row r="764" spans="1:65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9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24"/>
      <c r="BB764" s="24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</row>
    <row r="765" spans="1: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9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24"/>
      <c r="BB765" s="24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</row>
    <row r="766" spans="1:65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9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24"/>
      <c r="BB766" s="24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</row>
    <row r="767" spans="1:65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9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24"/>
      <c r="BB767" s="24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</row>
    <row r="768" spans="1:65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9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24"/>
      <c r="BB768" s="24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</row>
    <row r="769" spans="1:65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9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24"/>
      <c r="BB769" s="24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</row>
    <row r="770" spans="1:65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9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24"/>
      <c r="BB770" s="24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</row>
    <row r="771" spans="1:65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9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24"/>
      <c r="BB771" s="24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</row>
    <row r="772" spans="1:65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9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24"/>
      <c r="BB772" s="24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</row>
    <row r="773" spans="1:65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9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24"/>
      <c r="BB773" s="24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</row>
    <row r="774" spans="1:65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9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24"/>
      <c r="BB774" s="24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</row>
    <row r="775" spans="1:6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9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24"/>
      <c r="BB775" s="24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</row>
    <row r="776" spans="1:65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9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24"/>
      <c r="BB776" s="24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</row>
    <row r="777" spans="1:65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9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24"/>
      <c r="BB777" s="24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</row>
    <row r="778" spans="1:65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9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24"/>
      <c r="BB778" s="24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</row>
    <row r="779" spans="1:65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9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24"/>
      <c r="BB779" s="24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</row>
    <row r="780" spans="1:65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9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24"/>
      <c r="BB780" s="24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</row>
    <row r="781" spans="1:65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9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24"/>
      <c r="BB781" s="24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</row>
    <row r="782" spans="1:65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9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24"/>
      <c r="BB782" s="24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</row>
    <row r="783" spans="1:65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9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24"/>
      <c r="BB783" s="24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</row>
    <row r="784" spans="1:65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9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24"/>
      <c r="BB784" s="24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</row>
    <row r="785" spans="1:6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9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24"/>
      <c r="BB785" s="24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</row>
    <row r="786" spans="1:65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9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24"/>
      <c r="BB786" s="24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</row>
    <row r="787" spans="1:65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9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24"/>
      <c r="BB787" s="24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</row>
    <row r="788" spans="1:65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9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24"/>
      <c r="BB788" s="24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</row>
    <row r="789" spans="1:65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9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24"/>
      <c r="BB789" s="24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</row>
    <row r="790" spans="1:65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9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24"/>
      <c r="BB790" s="24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</row>
    <row r="791" spans="1:65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9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24"/>
      <c r="BB791" s="24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</row>
    <row r="792" spans="1:65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9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24"/>
      <c r="BB792" s="24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</row>
    <row r="793" spans="1:65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9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24"/>
      <c r="BB793" s="24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</row>
    <row r="794" spans="1:65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9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24"/>
      <c r="BB794" s="24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</row>
    <row r="795" spans="1:6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9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24"/>
      <c r="BB795" s="24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</row>
    <row r="796" spans="1:65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9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24"/>
      <c r="BB796" s="24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</row>
    <row r="797" spans="1:65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9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24"/>
      <c r="BB797" s="24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</row>
    <row r="798" spans="1:65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9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24"/>
      <c r="BB798" s="24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</row>
    <row r="799" spans="1:65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9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24"/>
      <c r="BB799" s="24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</row>
    <row r="800" spans="1:65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9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24"/>
      <c r="BB800" s="24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</row>
    <row r="801" spans="1:65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9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24"/>
      <c r="BB801" s="24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</row>
    <row r="802" spans="1:65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9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24"/>
      <c r="BB802" s="24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</row>
    <row r="803" spans="1:65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9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24"/>
      <c r="BB803" s="24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</row>
    <row r="804" spans="1:65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9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24"/>
      <c r="BB804" s="24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</row>
    <row r="805" spans="1:6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9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24"/>
      <c r="BB805" s="24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</row>
    <row r="806" spans="1:65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9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24"/>
      <c r="BB806" s="24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</row>
    <row r="807" spans="1:65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9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24"/>
      <c r="BB807" s="24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</row>
    <row r="808" spans="1:65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9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24"/>
      <c r="BB808" s="24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</row>
    <row r="809" spans="1:65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9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24"/>
      <c r="BB809" s="24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</row>
    <row r="810" spans="1:65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9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24"/>
      <c r="BB810" s="24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</row>
    <row r="811" spans="1:65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9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24"/>
      <c r="BB811" s="24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</row>
    <row r="812" spans="1:65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9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24"/>
      <c r="BB812" s="24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</row>
    <row r="813" spans="1:65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9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24"/>
      <c r="BB813" s="24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</row>
    <row r="814" spans="1:65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9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24"/>
      <c r="BB814" s="24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</row>
    <row r="815" spans="1:6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9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24"/>
      <c r="BB815" s="24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</row>
    <row r="816" spans="1:65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9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24"/>
      <c r="BB816" s="24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</row>
    <row r="817" spans="1:65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9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24"/>
      <c r="BB817" s="24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</row>
    <row r="818" spans="1:65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9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24"/>
      <c r="BB818" s="24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</row>
    <row r="819" spans="1:65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9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24"/>
      <c r="BB819" s="24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</row>
    <row r="820" spans="1:65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9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24"/>
      <c r="BB820" s="24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</row>
    <row r="821" spans="1:65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9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24"/>
      <c r="BB821" s="24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</row>
    <row r="822" spans="1:65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9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24"/>
      <c r="BB822" s="24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</row>
    <row r="823" spans="1:65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9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24"/>
      <c r="BB823" s="24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</row>
    <row r="824" spans="1:65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9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24"/>
      <c r="BB824" s="24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</row>
    <row r="825" spans="1:6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9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24"/>
      <c r="BB825" s="24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</row>
    <row r="826" spans="1:65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9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24"/>
      <c r="BB826" s="24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</row>
    <row r="827" spans="1:65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9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24"/>
      <c r="BB827" s="24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</row>
    <row r="828" spans="1:65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9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24"/>
      <c r="BB828" s="24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</row>
    <row r="829" spans="1:65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9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24"/>
      <c r="BB829" s="24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</row>
    <row r="830" spans="1:65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9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24"/>
      <c r="BB830" s="24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</row>
    <row r="831" spans="1:65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9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24"/>
      <c r="BB831" s="24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</row>
    <row r="832" spans="1:65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9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24"/>
      <c r="BB832" s="24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</row>
    <row r="833" spans="1:65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9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24"/>
      <c r="BB833" s="24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</row>
    <row r="834" spans="1:65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9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24"/>
      <c r="BB834" s="24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</row>
    <row r="835" spans="1:6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9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24"/>
      <c r="BB835" s="24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</row>
    <row r="836" spans="1:65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9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24"/>
      <c r="BB836" s="24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</row>
    <row r="837" spans="1:65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9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24"/>
      <c r="BB837" s="24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</row>
    <row r="838" spans="1:65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9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24"/>
      <c r="BB838" s="24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</row>
    <row r="839" spans="1:65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9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24"/>
      <c r="BB839" s="24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</row>
    <row r="840" spans="1:65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9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24"/>
      <c r="BB840" s="24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</row>
    <row r="841" spans="1:65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9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24"/>
      <c r="BB841" s="24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</row>
    <row r="842" spans="1:65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9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24"/>
      <c r="BB842" s="24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</row>
    <row r="843" spans="1:65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9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24"/>
      <c r="BB843" s="24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</row>
    <row r="844" spans="1:65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9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24"/>
      <c r="BB844" s="24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</row>
    <row r="845" spans="1:6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9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24"/>
      <c r="BB845" s="24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</row>
    <row r="846" spans="1:65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9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24"/>
      <c r="BB846" s="24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</row>
    <row r="847" spans="1:65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9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24"/>
      <c r="BB847" s="24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</row>
    <row r="848" spans="1:65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9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24"/>
      <c r="BB848" s="24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</row>
    <row r="849" spans="1:65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9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24"/>
      <c r="BB849" s="24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</row>
    <row r="850" spans="1:65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9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24"/>
      <c r="BB850" s="24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</row>
    <row r="851" spans="1:65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9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24"/>
      <c r="BB851" s="24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</row>
    <row r="852" spans="1:65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9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24"/>
      <c r="BB852" s="24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</row>
    <row r="853" spans="1:65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9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24"/>
      <c r="BB853" s="24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</row>
    <row r="854" spans="1:65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9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24"/>
      <c r="BB854" s="24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</row>
    <row r="855" spans="1:6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9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24"/>
      <c r="BB855" s="24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</row>
    <row r="856" spans="1:65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9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24"/>
      <c r="BB856" s="24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</row>
    <row r="857" spans="1:65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9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24"/>
      <c r="BB857" s="24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</row>
    <row r="858" spans="1:65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9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24"/>
      <c r="BB858" s="24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</row>
    <row r="859" spans="1:65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9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24"/>
      <c r="BB859" s="24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</row>
    <row r="860" spans="1:65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9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24"/>
      <c r="BB860" s="24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</row>
    <row r="861" spans="1:65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9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24"/>
      <c r="BB861" s="24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</row>
    <row r="862" spans="1:65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9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24"/>
      <c r="BB862" s="24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</row>
    <row r="863" spans="1:65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9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24"/>
      <c r="BB863" s="24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</row>
    <row r="864" spans="1:65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9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24"/>
      <c r="BB864" s="24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</row>
    <row r="865" spans="1: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9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24"/>
      <c r="BB865" s="24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</row>
    <row r="866" spans="1:65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9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24"/>
      <c r="BB866" s="24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</row>
    <row r="867" spans="1:65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9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24"/>
      <c r="BB867" s="24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</row>
    <row r="868" spans="1:65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9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24"/>
      <c r="BB868" s="24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</row>
    <row r="869" spans="1:65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9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24"/>
      <c r="BB869" s="24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</row>
    <row r="870" spans="1:65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9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24"/>
      <c r="BB870" s="24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</row>
    <row r="871" spans="1:65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9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24"/>
      <c r="BB871" s="24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</row>
    <row r="872" spans="1:65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9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24"/>
      <c r="BB872" s="24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</row>
    <row r="873" spans="1:65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9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24"/>
      <c r="BB873" s="24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</row>
    <row r="874" spans="1:65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9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24"/>
      <c r="BB874" s="24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</row>
    <row r="875" spans="1:6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9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24"/>
      <c r="BB875" s="24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</row>
    <row r="876" spans="1:65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9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24"/>
      <c r="BB876" s="24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</row>
    <row r="877" spans="1:65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9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24"/>
      <c r="BB877" s="24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</row>
    <row r="878" spans="1:65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9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24"/>
      <c r="BB878" s="24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</row>
    <row r="879" spans="1:65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9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24"/>
      <c r="BB879" s="24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</row>
    <row r="880" spans="1:65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9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24"/>
      <c r="BB880" s="24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</row>
    <row r="881" spans="1:65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9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24"/>
      <c r="BB881" s="24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</row>
    <row r="882" spans="1:65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9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24"/>
      <c r="BB882" s="24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</row>
    <row r="883" spans="1:65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9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24"/>
      <c r="BB883" s="24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</row>
    <row r="884" spans="1:65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9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24"/>
      <c r="BB884" s="24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</row>
    <row r="885" spans="1:6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9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24"/>
      <c r="BB885" s="24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</row>
    <row r="886" spans="1:65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9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24"/>
      <c r="BB886" s="24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</row>
    <row r="887" spans="1:65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9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24"/>
      <c r="BB887" s="24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</row>
    <row r="888" spans="1:65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9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24"/>
      <c r="BB888" s="24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</row>
    <row r="889" spans="1:65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9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24"/>
      <c r="BB889" s="24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</row>
    <row r="890" spans="1:65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9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24"/>
      <c r="BB890" s="24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</row>
    <row r="891" spans="1:65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9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24"/>
      <c r="BB891" s="24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</row>
    <row r="892" spans="1:65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9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24"/>
      <c r="BB892" s="24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</row>
    <row r="893" spans="1:65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9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24"/>
      <c r="BB893" s="24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</row>
    <row r="894" spans="1:65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9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24"/>
      <c r="BB894" s="24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</row>
    <row r="895" spans="1:6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9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24"/>
      <c r="BB895" s="24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</row>
    <row r="896" spans="1:65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9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24"/>
      <c r="BB896" s="24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</row>
    <row r="897" spans="1:65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9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24"/>
      <c r="BB897" s="24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</row>
    <row r="898" spans="1:65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9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24"/>
      <c r="BB898" s="24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</row>
    <row r="899" spans="1:65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9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24"/>
      <c r="BB899" s="24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</row>
    <row r="900" spans="1:65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9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24"/>
      <c r="BB900" s="24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</row>
    <row r="901" spans="1:65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9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24"/>
      <c r="BB901" s="24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</row>
    <row r="902" spans="1:65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9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24"/>
      <c r="BB902" s="24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</row>
    <row r="903" spans="1:65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9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24"/>
      <c r="BB903" s="24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</row>
    <row r="904" spans="1:65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9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24"/>
      <c r="BB904" s="24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</row>
    <row r="905" spans="1:6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9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24"/>
      <c r="BB905" s="24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</row>
    <row r="906" spans="1:65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9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24"/>
      <c r="BB906" s="24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</row>
    <row r="907" spans="1:65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9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24"/>
      <c r="BB907" s="24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</row>
    <row r="908" spans="1:65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9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24"/>
      <c r="BB908" s="24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</row>
    <row r="909" spans="1:65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9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24"/>
      <c r="BB909" s="24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</row>
    <row r="910" spans="1:65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9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24"/>
      <c r="BB910" s="24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</row>
    <row r="911" spans="1:65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9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24"/>
      <c r="BB911" s="24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</row>
    <row r="912" spans="1:65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9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24"/>
      <c r="BB912" s="24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</row>
    <row r="913" spans="1:65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9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24"/>
      <c r="BB913" s="24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</row>
    <row r="914" spans="1:65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9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24"/>
      <c r="BB914" s="24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</row>
    <row r="915" spans="1:6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9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24"/>
      <c r="BB915" s="24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</row>
    <row r="916" spans="1:65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9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24"/>
      <c r="BB916" s="24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</row>
    <row r="917" spans="1:65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9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24"/>
      <c r="BB917" s="24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</row>
    <row r="918" spans="1:65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9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24"/>
      <c r="BB918" s="24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</row>
    <row r="919" spans="1:65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9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24"/>
      <c r="BB919" s="24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</row>
    <row r="920" spans="1:65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9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24"/>
      <c r="BB920" s="24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</row>
    <row r="921" spans="1:65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9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24"/>
      <c r="BB921" s="24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</row>
    <row r="922" spans="1:65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9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24"/>
      <c r="BB922" s="24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</row>
    <row r="923" spans="1:65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9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24"/>
      <c r="BB923" s="24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</row>
    <row r="924" spans="1:65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9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24"/>
      <c r="BB924" s="24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</row>
    <row r="925" spans="1:6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9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24"/>
      <c r="BB925" s="24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</row>
    <row r="926" spans="1:65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9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24"/>
      <c r="BB926" s="24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</row>
    <row r="927" spans="1:65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9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24"/>
      <c r="BB927" s="24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</row>
    <row r="928" spans="1:65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9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24"/>
      <c r="BB928" s="24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</row>
    <row r="929" spans="1:65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9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24"/>
      <c r="BB929" s="24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</row>
    <row r="930" spans="1:65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9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24"/>
      <c r="BB930" s="24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</row>
    <row r="931" spans="1:65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9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24"/>
      <c r="BB931" s="24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</row>
    <row r="932" spans="1:65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9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24"/>
      <c r="BB932" s="24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</row>
    <row r="933" spans="1:65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9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24"/>
      <c r="BB933" s="24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</row>
    <row r="934" spans="1:65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9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24"/>
      <c r="BB934" s="24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</row>
    <row r="935" spans="1:6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9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24"/>
      <c r="BB935" s="24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</row>
    <row r="936" spans="1:65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9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24"/>
      <c r="BB936" s="24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</row>
    <row r="937" spans="1:65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9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24"/>
      <c r="BB937" s="24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</row>
    <row r="938" spans="1:65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9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24"/>
      <c r="BB938" s="24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</row>
    <row r="939" spans="1:65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9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24"/>
      <c r="BB939" s="24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</row>
    <row r="940" spans="1:65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9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24"/>
      <c r="BB940" s="24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</row>
    <row r="941" spans="1:65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9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24"/>
      <c r="BB941" s="24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</row>
    <row r="942" spans="1:65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9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24"/>
      <c r="BB942" s="24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</row>
    <row r="943" spans="1:65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9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24"/>
      <c r="BB943" s="24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</row>
    <row r="944" spans="1:65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9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24"/>
      <c r="BB944" s="24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</row>
    <row r="945" spans="1:6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9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24"/>
      <c r="BB945" s="24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</row>
    <row r="946" spans="1:65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9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24"/>
      <c r="BB946" s="24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</row>
    <row r="947" spans="1:65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9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24"/>
      <c r="BB947" s="24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</row>
    <row r="948" spans="1:65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9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24"/>
      <c r="BB948" s="24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</row>
    <row r="949" spans="1:65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9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24"/>
      <c r="BB949" s="24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</row>
    <row r="950" spans="1:65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9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24"/>
      <c r="BB950" s="24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</row>
    <row r="951" spans="1:65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9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24"/>
      <c r="BB951" s="24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</row>
    <row r="952" spans="1:65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9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24"/>
      <c r="BB952" s="24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</row>
    <row r="953" spans="1:65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9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24"/>
      <c r="BB953" s="24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</row>
    <row r="954" spans="1:65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9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24"/>
      <c r="BB954" s="24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</row>
    <row r="955" spans="1:6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9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24"/>
      <c r="BB955" s="24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</row>
    <row r="956" spans="1:65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9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24"/>
      <c r="BB956" s="24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</row>
    <row r="957" spans="1:65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9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24"/>
      <c r="BB957" s="24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</row>
    <row r="958" spans="1:65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9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24"/>
      <c r="BB958" s="24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</row>
    <row r="959" spans="1:65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9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24"/>
      <c r="BB959" s="24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</row>
    <row r="960" spans="1:65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9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24"/>
      <c r="BB960" s="24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</row>
    <row r="961" spans="1:65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9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24"/>
      <c r="BB961" s="24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</row>
    <row r="962" spans="1:65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9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24"/>
      <c r="BB962" s="24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</row>
    <row r="963" spans="1:65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9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24"/>
      <c r="BB963" s="24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</row>
    <row r="964" spans="1:65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9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24"/>
      <c r="BB964" s="24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</row>
    <row r="965" spans="1: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9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24"/>
      <c r="BB965" s="24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</row>
    <row r="966" spans="1:65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9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24"/>
      <c r="BB966" s="24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</row>
    <row r="967" spans="1:65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9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24"/>
      <c r="BB967" s="24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</row>
    <row r="968" spans="1:65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9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24"/>
      <c r="BB968" s="24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</row>
    <row r="969" spans="1:65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9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24"/>
      <c r="BB969" s="24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</row>
    <row r="970" spans="1:65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9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24"/>
      <c r="BB970" s="24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</row>
    <row r="971" spans="1:65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9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24"/>
      <c r="BB971" s="24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</row>
    <row r="972" spans="1:65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9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24"/>
      <c r="BB972" s="24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</row>
    <row r="973" spans="1:65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9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24"/>
      <c r="BB973" s="24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</row>
    <row r="974" spans="1:65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9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24"/>
      <c r="BB974" s="24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</row>
    <row r="975" spans="1:6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9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24"/>
      <c r="BB975" s="24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</row>
    <row r="976" spans="1:65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9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24"/>
      <c r="BB976" s="24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</row>
    <row r="977" spans="1:65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9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24"/>
      <c r="BB977" s="24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</row>
    <row r="978" spans="1:65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9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24"/>
      <c r="BB978" s="24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</row>
    <row r="979" spans="1:65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9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24"/>
      <c r="BB979" s="24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</row>
    <row r="980" spans="1:65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9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24"/>
      <c r="BB980" s="24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</row>
    <row r="981" spans="1:65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9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24"/>
      <c r="BB981" s="24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</row>
    <row r="982" spans="1:65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9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24"/>
      <c r="BB982" s="24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</row>
    <row r="983" spans="1:65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9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24"/>
      <c r="BB983" s="24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</row>
    <row r="984" spans="1:65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9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24"/>
      <c r="BB984" s="24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</row>
    <row r="985" spans="1:6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9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24"/>
      <c r="BB985" s="24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</row>
    <row r="986" spans="1:65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9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24"/>
      <c r="BB986" s="24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</row>
    <row r="987" spans="1:65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9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24"/>
      <c r="BB987" s="24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</row>
    <row r="988" spans="1:65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9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24"/>
      <c r="BB988" s="24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</row>
    <row r="989" spans="1:65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9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24"/>
      <c r="BB989" s="24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</row>
    <row r="990" spans="1:65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9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24"/>
      <c r="BB990" s="24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</row>
    <row r="991" spans="1:65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9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24"/>
      <c r="BB991" s="24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</row>
    <row r="992" spans="1:65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9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24"/>
      <c r="BB992" s="24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</row>
    <row r="993" spans="1:65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9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24"/>
      <c r="BB993" s="24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</row>
    <row r="994" spans="1:65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9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24"/>
      <c r="BB994" s="24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</row>
    <row r="995" spans="1:6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9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24"/>
      <c r="BB995" s="24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</row>
    <row r="996" spans="1:65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9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24"/>
      <c r="BB996" s="24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</row>
    <row r="997" spans="1:65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9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24"/>
      <c r="BB997" s="24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</row>
    <row r="998" spans="1:65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9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24"/>
      <c r="BB998" s="24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</row>
    <row r="999" spans="1:65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9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24"/>
      <c r="BB999" s="24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</row>
    <row r="1000" spans="1:65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9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24"/>
      <c r="BB1000" s="24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</row>
  </sheetData>
  <mergeCells count="4">
    <mergeCell ref="C4:C5"/>
    <mergeCell ref="D4:AX4"/>
    <mergeCell ref="AW5:BA5"/>
    <mergeCell ref="BB5:BB6"/>
  </mergeCells>
  <conditionalFormatting sqref="D6:AT31">
    <cfRule type="cellIs" dxfId="14" priority="1" operator="equal">
      <formula>"н"</formula>
    </cfRule>
  </conditionalFormatting>
  <conditionalFormatting sqref="D6:AT31">
    <cfRule type="cellIs" dxfId="13" priority="2" operator="equal">
      <formula>"п"</formula>
    </cfRule>
  </conditionalFormatting>
  <conditionalFormatting sqref="D6:AT31">
    <cfRule type="cellIs" dxfId="12" priority="3" operator="equal">
      <formula>"з"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2006-09-28T05:33:49Z</dcterms:created>
  <dcterms:modified xsi:type="dcterms:W3CDTF">2020-02-18T07:05:53Z</dcterms:modified>
</cp:coreProperties>
</file>