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ctuction413\WORK\ПАСПОРТИ 2020\січень\"/>
    </mc:Choice>
  </mc:AlternateContent>
  <bookViews>
    <workbookView xWindow="480" yWindow="135" windowWidth="27795" windowHeight="14385"/>
  </bookViews>
  <sheets>
    <sheet name="КПК1517310" sheetId="2" r:id="rId1"/>
  </sheets>
  <definedNames>
    <definedName name="_xlnm.Print_Area" localSheetId="0">КПК1517310!$A$1:$BM$107</definedName>
  </definedNames>
  <calcPr calcId="162913" refMode="R1C1"/>
</workbook>
</file>

<file path=xl/calcChain.xml><?xml version="1.0" encoding="utf-8"?>
<calcChain xmlns="http://schemas.openxmlformats.org/spreadsheetml/2006/main">
  <c r="BE87" i="2" l="1"/>
  <c r="BE77" i="2"/>
  <c r="BE94" i="2" l="1"/>
  <c r="BE89" i="2"/>
  <c r="BE84" i="2"/>
  <c r="BE79" i="2"/>
  <c r="BE93" i="2"/>
  <c r="BE88" i="2"/>
  <c r="BE83" i="2"/>
  <c r="BE78" i="2"/>
  <c r="BE92" i="2"/>
  <c r="BE82" i="2"/>
  <c r="BE91" i="2"/>
  <c r="BE86" i="2"/>
  <c r="BE81" i="2"/>
  <c r="BE76" i="2"/>
  <c r="AR68" i="2"/>
  <c r="AR67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<sst xmlns="http://schemas.openxmlformats.org/spreadsheetml/2006/main" count="176" uniqueCount="120">
  <si>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</si>
  <si>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</si>
  <si>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</si>
  <si>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</si>
  <si>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</si>
  <si>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</si>
  <si>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</si>
  <si>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</si>
  <si>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</si>
  <si>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</si>
  <si>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</si>
  <si>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</si>
  <si>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</si>
  <si>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</si>
  <si>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</si>
  <si>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</si>
  <si>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</si>
  <si>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</si>
  <si>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</si>
  <si>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</si>
  <si>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</si>
  <si>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</si>
  <si>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</si>
  <si>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</si>
  <si>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</si>
  <si>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</si>
  <si>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</si>
  <si>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</si>
  <si>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</si>
  <si>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</si>
  <si>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</si>
  <si>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</si>
  <si>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</si>
  <si>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</si>
  <si>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</si>
  <si>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</si>
  <si>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</si>
  <si>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</si>
  <si>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</si>
  <si>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</si>
  <si>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</si>
  <si>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</si>
  <si>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</si>
  <si>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</si>
  <si>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</si>
  <si>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</si>
  <si>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</si>
  <si>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</si>
  <si>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</si>
  <si>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</si>
  <si>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</si>
  <si>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</si>
  <si>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</si>
  <si>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</si>
  <si>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</si>
  <si>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</si>
  <si>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</si>
  <si>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</si>
  <si>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</si>
  <si>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</si>
  <si>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</si>
  <si>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</si>
  <si>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</si>
  <si>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</si>
  <si>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</si>
  <si>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пунктів</t>
  </si>
  <si>
    <t>Забезпечення будівництва об`єктів транспортної інфраструктури та пішохідного сполучення</t>
  </si>
  <si>
    <t>Забезпечення будівництва об`єктів теплопостачання</t>
  </si>
  <si>
    <t>Забезпечення будівництва об`єктів благоустрою</t>
  </si>
  <si>
    <t>Забезпечення будівництва обєктів щодо поводження з відходами</t>
  </si>
  <si>
    <t>Здійснення заходів з проектування обєктів теплопостачання</t>
  </si>
  <si>
    <t>Здійснення заходів з проектування та будівництва обєктів благоустрою</t>
  </si>
  <si>
    <t>Здійснення заходів з проектування та будівництва обєктів щодо поводження з відходами</t>
  </si>
  <si>
    <t>Здійснення заходів з проектування, будівництва та реконструкції обєктів транспортної інфраструктури та пішохідного сполучення</t>
  </si>
  <si>
    <t>УСЬОГО</t>
  </si>
  <si>
    <t>Програма капітального будівництва об'єктів інфраструктури м. Кривого Рогу на 2019-2021 роки</t>
  </si>
  <si>
    <t>Витрати на будівництво об`єктів транспортної інфраструктури та пішохідного сполучення</t>
  </si>
  <si>
    <t>грн.</t>
  </si>
  <si>
    <t>Рішення  Криворізької міської ради "Про міський бюджет міста Кривого Рогу  на 2020 рік" від 24.12.2019 №4310, "Про затвердження Програми капітального будівництва об'єктів інфраструктури м. Кривого Рогу на 2019-2021 роки" від 26.12.2018 №3322 зі змінами.</t>
  </si>
  <si>
    <t>Кількість об`єктів будівництва транспортної інфраструктури та пішохідного сполучення</t>
  </si>
  <si>
    <t>од.</t>
  </si>
  <si>
    <t>Середні витрати на будівництво одного об`єкту транспортної інфраструктури та пішохідного сполучення</t>
  </si>
  <si>
    <t>Розрахунок</t>
  </si>
  <si>
    <t>Рівень готовності об`єктів будівництва транспортної інфраструктури та пішохідного сполучення</t>
  </si>
  <si>
    <t>відс.</t>
  </si>
  <si>
    <t>Розрахунок, акт готовності обєкта до експлуатації</t>
  </si>
  <si>
    <t>Витрати на проектування об`єктів теплопостачання</t>
  </si>
  <si>
    <t>Кількість об`єктів теплопостачання, що проектуються</t>
  </si>
  <si>
    <t xml:space="preserve"> Середні витрати на проектування одного об`єкту теплопостачання</t>
  </si>
  <si>
    <t>Рівень готовності проектної документації об`єктів теплопостачання</t>
  </si>
  <si>
    <t>Розрахунок,експертний звіт щодо розгляду проектної документації</t>
  </si>
  <si>
    <t>Витрати на проектування об`єктів благоустрою</t>
  </si>
  <si>
    <t>Кількість об`єктів проектування благоустрою</t>
  </si>
  <si>
    <t>Середні витрати на проектування одного об`єкту благоустрою</t>
  </si>
  <si>
    <t>Рівень готовності проектної докуметнації об`єктів благоустрою</t>
  </si>
  <si>
    <t>Витрати на проектування обєктів щодо поводження з відходами</t>
  </si>
  <si>
    <t>Кількість обєктів щодо поводження з відходами, що проектуються</t>
  </si>
  <si>
    <t>Середні витрати на проектування одного обєкту  щодо поводження з відходами</t>
  </si>
  <si>
    <t>Рівень готовності проектної документації обєктів щодо поводження з відходами</t>
  </si>
  <si>
    <t>Забезпечення розвитку об'єктів житлово-комунального господарства для покращення умов проживання мешканців міста</t>
  </si>
  <si>
    <t>1500000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</si>
  <si>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</si>
  <si>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</si>
  <si>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Начальник управління капітального будівництва виконкому Криворізької міської ради</t>
  </si>
  <si>
    <t>Заступник директора департаменту фінансів виконкому Криворізької міської ради</t>
  </si>
  <si>
    <t>36220643</t>
  </si>
  <si>
    <t>04205100000</t>
  </si>
  <si>
    <t>бюджетної програми місцевого бюджету на 2020  рік</t>
  </si>
  <si>
    <t>1517310</t>
  </si>
  <si>
    <t>Будівництво об`єктів житлово-комунального господарства</t>
  </si>
  <si>
    <t>1510000</t>
  </si>
  <si>
    <t>7310</t>
  </si>
  <si>
    <t>0443</t>
  </si>
  <si>
    <t>затрат</t>
  </si>
  <si>
    <t>продукту</t>
  </si>
  <si>
    <t>ефективності</t>
  </si>
  <si>
    <t>якості</t>
  </si>
  <si>
    <t xml:space="preserve">В.Є.Катькін </t>
  </si>
  <si>
    <t xml:space="preserve">А.Є.Осіюк 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</si>
  <si>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 від 20.09.2017  № 793 "Про затвердження складових програмної класифікації видатків та кредитування місцевих бюджетів" зі змінами, рішення Криворізької міської ради "Про міський бюджет міста Кривого Рогу на 2020 рік" від 24.12.2019 №4310, "Про затвердження Програми капітального будівництва об'єктів інфраструктури м. Кривого Рогу на 2019-2021 роки" від 26.12.2018 №332, зі змінами, Національний стандарт ДСТУ Б Д.1.1.-1:2013 "Правила визначення вартості будівництва".  Закон України "Про благоустрій населених пунктів"  від 06.09.2005 №2807-IV (зі змінами).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</si>
</sst>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83" zoomScaleNormal="100" zoomScaleSheetLayoutView="100" workbookViewId="0">
      <selection activeCell="CC26" sqref="CC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37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43" t="s">
        <v>101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71" t="s">
        <v>22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77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5.95" customHeight="1" x14ac:dyDescent="0.2">
      <c r="AO7" s="81" t="s">
        <v>2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10" spans="1:77" ht="15.75" customHeight="1" x14ac:dyDescent="0.2">
      <c r="A10" s="82" t="s">
        <v>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76" t="s">
        <v>100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74" t="s">
        <v>101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76" t="s">
        <v>105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75" t="s">
        <v>64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76" t="s">
        <v>110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74" t="s">
        <v>101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76" t="s">
        <v>105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75" t="s">
        <v>63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76" t="s">
        <v>108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 t="s">
        <v>111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76" t="s">
        <v>112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79" t="s">
        <v>109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76" t="s">
        <v>106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108" t="s">
        <v>60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80" t="s">
        <v>61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51922720</v>
      </c>
      <c r="V22" s="73"/>
      <c r="W22" s="73"/>
      <c r="X22" s="73"/>
      <c r="Y22" s="73"/>
      <c r="Z22" s="73"/>
      <c r="AA22" s="73"/>
      <c r="AB22" s="73"/>
      <c r="AC22" s="73"/>
      <c r="AD22" s="73"/>
      <c r="AE22" s="99" t="s">
        <v>53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 x14ac:dyDescent="0.2">
      <c r="A23" s="49" t="s">
        <v>24</v>
      </c>
      <c r="B23" s="49"/>
      <c r="C23" s="49"/>
      <c r="D23" s="49"/>
      <c r="E23" s="49"/>
      <c r="F23" s="49"/>
      <c r="G23" s="49"/>
      <c r="H23" s="49"/>
      <c r="I23" s="73">
        <v>51922720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94.5" customHeight="1" x14ac:dyDescent="0.2">
      <c r="A26" s="107" t="s">
        <v>119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7.2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49" t="s">
        <v>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27.75" customHeight="1" x14ac:dyDescent="0.2">
      <c r="A30" s="97" t="s">
        <v>30</v>
      </c>
      <c r="B30" s="97"/>
      <c r="C30" s="97"/>
      <c r="D30" s="97"/>
      <c r="E30" s="97"/>
      <c r="F30" s="97"/>
      <c r="G30" s="100" t="s">
        <v>42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100">
        <v>2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</row>
    <row r="32" spans="1:79" ht="10.5" hidden="1" customHeight="1" x14ac:dyDescent="0.2">
      <c r="A32" s="47" t="s">
        <v>35</v>
      </c>
      <c r="B32" s="47"/>
      <c r="C32" s="47"/>
      <c r="D32" s="47"/>
      <c r="E32" s="47"/>
      <c r="F32" s="47"/>
      <c r="G32" s="84" t="s">
        <v>9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51</v>
      </c>
    </row>
    <row r="33" spans="1:79" ht="12.75" customHeight="1" x14ac:dyDescent="0.2">
      <c r="A33" s="47">
        <v>1</v>
      </c>
      <c r="B33" s="47"/>
      <c r="C33" s="47"/>
      <c r="D33" s="47"/>
      <c r="E33" s="47"/>
      <c r="F33" s="47"/>
      <c r="G33" s="65" t="s">
        <v>65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2.75" customHeight="1" x14ac:dyDescent="0.2">
      <c r="A34" s="2"/>
      <c r="B34" s="2"/>
      <c r="C34" s="2"/>
      <c r="D34" s="2"/>
      <c r="E34" s="2"/>
      <c r="F34" s="2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9" t="s">
        <v>40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79" ht="15.95" customHeight="1" x14ac:dyDescent="0.2">
      <c r="A37" s="107" t="s">
        <v>99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95" customHeight="1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49" t="s">
        <v>41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1:79" ht="27.75" customHeight="1" x14ac:dyDescent="0.2">
      <c r="A41" s="97" t="s">
        <v>30</v>
      </c>
      <c r="B41" s="97"/>
      <c r="C41" s="97"/>
      <c r="D41" s="97"/>
      <c r="E41" s="97"/>
      <c r="F41" s="97"/>
      <c r="G41" s="100" t="s">
        <v>27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</row>
    <row r="42" spans="1:79" ht="15.75" hidden="1" x14ac:dyDescent="0.2">
      <c r="A42" s="48">
        <v>1</v>
      </c>
      <c r="B42" s="48"/>
      <c r="C42" s="48"/>
      <c r="D42" s="48"/>
      <c r="E42" s="48"/>
      <c r="F42" s="48"/>
      <c r="G42" s="100">
        <v>2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79" ht="10.5" hidden="1" customHeight="1" x14ac:dyDescent="0.2">
      <c r="A43" s="47" t="s">
        <v>8</v>
      </c>
      <c r="B43" s="47"/>
      <c r="C43" s="47"/>
      <c r="D43" s="47"/>
      <c r="E43" s="47"/>
      <c r="F43" s="47"/>
      <c r="G43" s="84" t="s">
        <v>9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  <c r="CA43" s="1" t="s">
        <v>13</v>
      </c>
    </row>
    <row r="44" spans="1:79" ht="12.75" customHeight="1" x14ac:dyDescent="0.2">
      <c r="A44" s="47">
        <v>1</v>
      </c>
      <c r="B44" s="47"/>
      <c r="C44" s="47"/>
      <c r="D44" s="47"/>
      <c r="E44" s="47"/>
      <c r="F44" s="47"/>
      <c r="G44" s="65" t="s">
        <v>66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  <c r="CA44" s="1" t="s">
        <v>14</v>
      </c>
    </row>
    <row r="45" spans="1:79" ht="12.75" customHeight="1" x14ac:dyDescent="0.2">
      <c r="A45" s="47">
        <v>2</v>
      </c>
      <c r="B45" s="47"/>
      <c r="C45" s="47"/>
      <c r="D45" s="47"/>
      <c r="E45" s="47"/>
      <c r="F45" s="47"/>
      <c r="G45" s="65" t="s">
        <v>67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</row>
    <row r="46" spans="1:79" ht="12.75" customHeight="1" x14ac:dyDescent="0.2">
      <c r="A46" s="47">
        <v>3</v>
      </c>
      <c r="B46" s="47"/>
      <c r="C46" s="47"/>
      <c r="D46" s="47"/>
      <c r="E46" s="47"/>
      <c r="F46" s="47"/>
      <c r="G46" s="65" t="s">
        <v>68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</row>
    <row r="47" spans="1:79" ht="12.75" customHeight="1" x14ac:dyDescent="0.2">
      <c r="A47" s="47">
        <v>4</v>
      </c>
      <c r="B47" s="47"/>
      <c r="C47" s="47"/>
      <c r="D47" s="47"/>
      <c r="E47" s="47"/>
      <c r="F47" s="47"/>
      <c r="G47" s="65" t="s">
        <v>69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7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49" t="s">
        <v>43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48" t="s">
        <v>30</v>
      </c>
      <c r="B51" s="48"/>
      <c r="C51" s="48"/>
      <c r="D51" s="59" t="s">
        <v>28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8" t="s">
        <v>31</v>
      </c>
      <c r="AD51" s="48"/>
      <c r="AE51" s="48"/>
      <c r="AF51" s="48"/>
      <c r="AG51" s="48"/>
      <c r="AH51" s="48"/>
      <c r="AI51" s="48"/>
      <c r="AJ51" s="48"/>
      <c r="AK51" s="48" t="s">
        <v>32</v>
      </c>
      <c r="AL51" s="48"/>
      <c r="AM51" s="48"/>
      <c r="AN51" s="48"/>
      <c r="AO51" s="48"/>
      <c r="AP51" s="48"/>
      <c r="AQ51" s="48"/>
      <c r="AR51" s="48"/>
      <c r="AS51" s="48" t="s">
        <v>29</v>
      </c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48"/>
      <c r="B52" s="48"/>
      <c r="C52" s="48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48">
        <v>1</v>
      </c>
      <c r="B53" s="48"/>
      <c r="C53" s="48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8">
        <v>3</v>
      </c>
      <c r="AD53" s="48"/>
      <c r="AE53" s="48"/>
      <c r="AF53" s="48"/>
      <c r="AG53" s="48"/>
      <c r="AH53" s="48"/>
      <c r="AI53" s="48"/>
      <c r="AJ53" s="48"/>
      <c r="AK53" s="48">
        <v>4</v>
      </c>
      <c r="AL53" s="48"/>
      <c r="AM53" s="48"/>
      <c r="AN53" s="48"/>
      <c r="AO53" s="48"/>
      <c r="AP53" s="48"/>
      <c r="AQ53" s="48"/>
      <c r="AR53" s="48"/>
      <c r="AS53" s="48">
        <v>5</v>
      </c>
      <c r="AT53" s="48"/>
      <c r="AU53" s="48"/>
      <c r="AV53" s="48"/>
      <c r="AW53" s="48"/>
      <c r="AX53" s="48"/>
      <c r="AY53" s="48"/>
      <c r="AZ53" s="4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7" t="s">
        <v>8</v>
      </c>
      <c r="B54" s="47"/>
      <c r="C54" s="47"/>
      <c r="D54" s="104" t="s">
        <v>9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57" t="s">
        <v>10</v>
      </c>
      <c r="AD54" s="57"/>
      <c r="AE54" s="57"/>
      <c r="AF54" s="57"/>
      <c r="AG54" s="57"/>
      <c r="AH54" s="57"/>
      <c r="AI54" s="57"/>
      <c r="AJ54" s="57"/>
      <c r="AK54" s="57" t="s">
        <v>11</v>
      </c>
      <c r="AL54" s="57"/>
      <c r="AM54" s="57"/>
      <c r="AN54" s="57"/>
      <c r="AO54" s="57"/>
      <c r="AP54" s="57"/>
      <c r="AQ54" s="57"/>
      <c r="AR54" s="57"/>
      <c r="AS54" s="103" t="s">
        <v>12</v>
      </c>
      <c r="AT54" s="57"/>
      <c r="AU54" s="57"/>
      <c r="AV54" s="57"/>
      <c r="AW54" s="57"/>
      <c r="AX54" s="57"/>
      <c r="AY54" s="57"/>
      <c r="AZ54" s="57"/>
      <c r="BA54" s="19"/>
      <c r="BB54" s="20"/>
      <c r="BC54" s="20"/>
      <c r="BD54" s="20"/>
      <c r="BE54" s="20"/>
      <c r="BF54" s="20"/>
      <c r="BG54" s="20"/>
      <c r="BH54" s="20"/>
      <c r="CA54" s="4" t="s">
        <v>15</v>
      </c>
    </row>
    <row r="55" spans="1:79" ht="12.75" customHeight="1" x14ac:dyDescent="0.2">
      <c r="A55" s="47">
        <v>1</v>
      </c>
      <c r="B55" s="47"/>
      <c r="C55" s="47"/>
      <c r="D55" s="65" t="s">
        <v>70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68">
        <v>0</v>
      </c>
      <c r="AD55" s="68"/>
      <c r="AE55" s="68"/>
      <c r="AF55" s="68"/>
      <c r="AG55" s="68"/>
      <c r="AH55" s="68"/>
      <c r="AI55" s="68"/>
      <c r="AJ55" s="68"/>
      <c r="AK55" s="68">
        <v>10422720</v>
      </c>
      <c r="AL55" s="68"/>
      <c r="AM55" s="68"/>
      <c r="AN55" s="68"/>
      <c r="AO55" s="68"/>
      <c r="AP55" s="68"/>
      <c r="AQ55" s="68"/>
      <c r="AR55" s="68"/>
      <c r="AS55" s="68">
        <f>AC55+AK55</f>
        <v>10422720</v>
      </c>
      <c r="AT55" s="68"/>
      <c r="AU55" s="68"/>
      <c r="AV55" s="68"/>
      <c r="AW55" s="68"/>
      <c r="AX55" s="68"/>
      <c r="AY55" s="68"/>
      <c r="AZ55" s="68"/>
      <c r="BA55" s="21"/>
      <c r="BB55" s="21"/>
      <c r="BC55" s="21"/>
      <c r="BD55" s="21"/>
      <c r="BE55" s="21"/>
      <c r="BF55" s="21"/>
      <c r="BG55" s="21"/>
      <c r="BH55" s="21"/>
      <c r="CA55" s="1" t="s">
        <v>16</v>
      </c>
    </row>
    <row r="56" spans="1:79" ht="12.75" customHeight="1" x14ac:dyDescent="0.2">
      <c r="A56" s="47">
        <v>2</v>
      </c>
      <c r="B56" s="47"/>
      <c r="C56" s="47"/>
      <c r="D56" s="65" t="s">
        <v>71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68">
        <v>0</v>
      </c>
      <c r="AD56" s="68"/>
      <c r="AE56" s="68"/>
      <c r="AF56" s="68"/>
      <c r="AG56" s="68"/>
      <c r="AH56" s="68"/>
      <c r="AI56" s="68"/>
      <c r="AJ56" s="68"/>
      <c r="AK56" s="68">
        <v>2000000</v>
      </c>
      <c r="AL56" s="68"/>
      <c r="AM56" s="68"/>
      <c r="AN56" s="68"/>
      <c r="AO56" s="68"/>
      <c r="AP56" s="68"/>
      <c r="AQ56" s="68"/>
      <c r="AR56" s="68"/>
      <c r="AS56" s="68">
        <f>AC56+AK56</f>
        <v>2000000</v>
      </c>
      <c r="AT56" s="68"/>
      <c r="AU56" s="68"/>
      <c r="AV56" s="68"/>
      <c r="AW56" s="68"/>
      <c r="AX56" s="68"/>
      <c r="AY56" s="68"/>
      <c r="AZ56" s="68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7">
        <v>3</v>
      </c>
      <c r="B57" s="47"/>
      <c r="C57" s="47"/>
      <c r="D57" s="65" t="s">
        <v>72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68">
        <v>0</v>
      </c>
      <c r="AD57" s="68"/>
      <c r="AE57" s="68"/>
      <c r="AF57" s="68"/>
      <c r="AG57" s="68"/>
      <c r="AH57" s="68"/>
      <c r="AI57" s="68"/>
      <c r="AJ57" s="68"/>
      <c r="AK57" s="68">
        <v>500000</v>
      </c>
      <c r="AL57" s="68"/>
      <c r="AM57" s="68"/>
      <c r="AN57" s="68"/>
      <c r="AO57" s="68"/>
      <c r="AP57" s="68"/>
      <c r="AQ57" s="68"/>
      <c r="AR57" s="68"/>
      <c r="AS57" s="68">
        <f>AC57+AK57</f>
        <v>500000</v>
      </c>
      <c r="AT57" s="68"/>
      <c r="AU57" s="68"/>
      <c r="AV57" s="68"/>
      <c r="AW57" s="68"/>
      <c r="AX57" s="68"/>
      <c r="AY57" s="68"/>
      <c r="AZ57" s="6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7">
        <v>4</v>
      </c>
      <c r="B58" s="47"/>
      <c r="C58" s="47"/>
      <c r="D58" s="65" t="s">
        <v>73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68">
        <v>0</v>
      </c>
      <c r="AD58" s="68"/>
      <c r="AE58" s="68"/>
      <c r="AF58" s="68"/>
      <c r="AG58" s="68"/>
      <c r="AH58" s="68"/>
      <c r="AI58" s="68"/>
      <c r="AJ58" s="68"/>
      <c r="AK58" s="68">
        <v>39000000</v>
      </c>
      <c r="AL58" s="68"/>
      <c r="AM58" s="68"/>
      <c r="AN58" s="68"/>
      <c r="AO58" s="68"/>
      <c r="AP58" s="68"/>
      <c r="AQ58" s="68"/>
      <c r="AR58" s="68"/>
      <c r="AS58" s="68">
        <f>AC58+AK58</f>
        <v>39000000</v>
      </c>
      <c r="AT58" s="68"/>
      <c r="AU58" s="68"/>
      <c r="AV58" s="68"/>
      <c r="AW58" s="68"/>
      <c r="AX58" s="68"/>
      <c r="AY58" s="68"/>
      <c r="AZ58" s="6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93"/>
      <c r="B59" s="93"/>
      <c r="C59" s="93"/>
      <c r="D59" s="109" t="s">
        <v>74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56">
        <v>0</v>
      </c>
      <c r="AD59" s="56"/>
      <c r="AE59" s="56"/>
      <c r="AF59" s="56"/>
      <c r="AG59" s="56"/>
      <c r="AH59" s="56"/>
      <c r="AI59" s="56"/>
      <c r="AJ59" s="56"/>
      <c r="AK59" s="56">
        <v>51922720</v>
      </c>
      <c r="AL59" s="56"/>
      <c r="AM59" s="56"/>
      <c r="AN59" s="56"/>
      <c r="AO59" s="56"/>
      <c r="AP59" s="56"/>
      <c r="AQ59" s="56"/>
      <c r="AR59" s="56"/>
      <c r="AS59" s="56">
        <f>AC59+AK59</f>
        <v>51922720</v>
      </c>
      <c r="AT59" s="56"/>
      <c r="AU59" s="56"/>
      <c r="AV59" s="56"/>
      <c r="AW59" s="56"/>
      <c r="AX59" s="56"/>
      <c r="AY59" s="56"/>
      <c r="AZ59" s="56"/>
      <c r="BA59" s="37"/>
      <c r="BB59" s="37"/>
      <c r="BC59" s="37"/>
      <c r="BD59" s="37"/>
      <c r="BE59" s="37"/>
      <c r="BF59" s="37"/>
      <c r="BG59" s="37"/>
      <c r="BH59" s="37"/>
    </row>
    <row r="61" spans="1:79" ht="15.75" customHeight="1" x14ac:dyDescent="0.2">
      <c r="A61" s="69" t="s">
        <v>44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15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48" t="s">
        <v>30</v>
      </c>
      <c r="B63" s="48"/>
      <c r="C63" s="48"/>
      <c r="D63" s="59" t="s">
        <v>36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48" t="s">
        <v>31</v>
      </c>
      <c r="AC63" s="48"/>
      <c r="AD63" s="48"/>
      <c r="AE63" s="48"/>
      <c r="AF63" s="48"/>
      <c r="AG63" s="48"/>
      <c r="AH63" s="48"/>
      <c r="AI63" s="48"/>
      <c r="AJ63" s="48" t="s">
        <v>32</v>
      </c>
      <c r="AK63" s="48"/>
      <c r="AL63" s="48"/>
      <c r="AM63" s="48"/>
      <c r="AN63" s="48"/>
      <c r="AO63" s="48"/>
      <c r="AP63" s="48"/>
      <c r="AQ63" s="48"/>
      <c r="AR63" s="48" t="s">
        <v>29</v>
      </c>
      <c r="AS63" s="48"/>
      <c r="AT63" s="48"/>
      <c r="AU63" s="48"/>
      <c r="AV63" s="48"/>
      <c r="AW63" s="48"/>
      <c r="AX63" s="48"/>
      <c r="AY63" s="48"/>
    </row>
    <row r="64" spans="1:79" ht="29.1" customHeight="1" x14ac:dyDescent="0.2">
      <c r="A64" s="48"/>
      <c r="B64" s="48"/>
      <c r="C64" s="48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79" ht="15.75" customHeight="1" x14ac:dyDescent="0.2">
      <c r="A65" s="48">
        <v>1</v>
      </c>
      <c r="B65" s="48"/>
      <c r="C65" s="48"/>
      <c r="D65" s="50">
        <v>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48">
        <v>3</v>
      </c>
      <c r="AC65" s="48"/>
      <c r="AD65" s="48"/>
      <c r="AE65" s="48"/>
      <c r="AF65" s="48"/>
      <c r="AG65" s="48"/>
      <c r="AH65" s="48"/>
      <c r="AI65" s="48"/>
      <c r="AJ65" s="48">
        <v>4</v>
      </c>
      <c r="AK65" s="48"/>
      <c r="AL65" s="48"/>
      <c r="AM65" s="48"/>
      <c r="AN65" s="48"/>
      <c r="AO65" s="48"/>
      <c r="AP65" s="48"/>
      <c r="AQ65" s="48"/>
      <c r="AR65" s="48">
        <v>5</v>
      </c>
      <c r="AS65" s="48"/>
      <c r="AT65" s="48"/>
      <c r="AU65" s="48"/>
      <c r="AV65" s="48"/>
      <c r="AW65" s="48"/>
      <c r="AX65" s="48"/>
      <c r="AY65" s="48"/>
    </row>
    <row r="66" spans="1:79" ht="12.75" hidden="1" customHeight="1" x14ac:dyDescent="0.2">
      <c r="A66" s="47" t="s">
        <v>8</v>
      </c>
      <c r="B66" s="47"/>
      <c r="C66" s="47"/>
      <c r="D66" s="84" t="s">
        <v>9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6"/>
      <c r="AB66" s="57" t="s">
        <v>10</v>
      </c>
      <c r="AC66" s="57"/>
      <c r="AD66" s="57"/>
      <c r="AE66" s="57"/>
      <c r="AF66" s="57"/>
      <c r="AG66" s="57"/>
      <c r="AH66" s="57"/>
      <c r="AI66" s="57"/>
      <c r="AJ66" s="57" t="s">
        <v>11</v>
      </c>
      <c r="AK66" s="57"/>
      <c r="AL66" s="57"/>
      <c r="AM66" s="57"/>
      <c r="AN66" s="57"/>
      <c r="AO66" s="57"/>
      <c r="AP66" s="57"/>
      <c r="AQ66" s="57"/>
      <c r="AR66" s="57" t="s">
        <v>12</v>
      </c>
      <c r="AS66" s="57"/>
      <c r="AT66" s="57"/>
      <c r="AU66" s="57"/>
      <c r="AV66" s="57"/>
      <c r="AW66" s="57"/>
      <c r="AX66" s="57"/>
      <c r="AY66" s="57"/>
      <c r="CA66" s="1" t="s">
        <v>17</v>
      </c>
    </row>
    <row r="67" spans="1:79" ht="25.5" customHeight="1" x14ac:dyDescent="0.2">
      <c r="A67" s="47">
        <v>1</v>
      </c>
      <c r="B67" s="47"/>
      <c r="C67" s="47"/>
      <c r="D67" s="65" t="s">
        <v>75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8">
        <v>0</v>
      </c>
      <c r="AC67" s="68"/>
      <c r="AD67" s="68"/>
      <c r="AE67" s="68"/>
      <c r="AF67" s="68"/>
      <c r="AG67" s="68"/>
      <c r="AH67" s="68"/>
      <c r="AI67" s="68"/>
      <c r="AJ67" s="68">
        <v>51922720</v>
      </c>
      <c r="AK67" s="68"/>
      <c r="AL67" s="68"/>
      <c r="AM67" s="68"/>
      <c r="AN67" s="68"/>
      <c r="AO67" s="68"/>
      <c r="AP67" s="68"/>
      <c r="AQ67" s="68"/>
      <c r="AR67" s="68">
        <f>AB67+AJ67</f>
        <v>51922720</v>
      </c>
      <c r="AS67" s="68"/>
      <c r="AT67" s="68"/>
      <c r="AU67" s="68"/>
      <c r="AV67" s="68"/>
      <c r="AW67" s="68"/>
      <c r="AX67" s="68"/>
      <c r="AY67" s="68"/>
      <c r="CA67" s="1" t="s">
        <v>18</v>
      </c>
    </row>
    <row r="68" spans="1:79" s="4" customFormat="1" ht="12.75" customHeight="1" x14ac:dyDescent="0.2">
      <c r="A68" s="93"/>
      <c r="B68" s="93"/>
      <c r="C68" s="93"/>
      <c r="D68" s="109" t="s">
        <v>29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1"/>
      <c r="AB68" s="56">
        <v>0</v>
      </c>
      <c r="AC68" s="56"/>
      <c r="AD68" s="56"/>
      <c r="AE68" s="56"/>
      <c r="AF68" s="56"/>
      <c r="AG68" s="56"/>
      <c r="AH68" s="56"/>
      <c r="AI68" s="56"/>
      <c r="AJ68" s="56">
        <v>51922720</v>
      </c>
      <c r="AK68" s="56"/>
      <c r="AL68" s="56"/>
      <c r="AM68" s="56"/>
      <c r="AN68" s="56"/>
      <c r="AO68" s="56"/>
      <c r="AP68" s="56"/>
      <c r="AQ68" s="56"/>
      <c r="AR68" s="56">
        <f>AB68+AJ68</f>
        <v>51922720</v>
      </c>
      <c r="AS68" s="56"/>
      <c r="AT68" s="56"/>
      <c r="AU68" s="56"/>
      <c r="AV68" s="56"/>
      <c r="AW68" s="56"/>
      <c r="AX68" s="56"/>
      <c r="AY68" s="56"/>
    </row>
    <row r="70" spans="1:79" ht="15.75" customHeight="1" x14ac:dyDescent="0.2">
      <c r="A70" s="49" t="s">
        <v>45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9" ht="30" customHeight="1" x14ac:dyDescent="0.2">
      <c r="A71" s="48" t="s">
        <v>30</v>
      </c>
      <c r="B71" s="48"/>
      <c r="C71" s="48"/>
      <c r="D71" s="48"/>
      <c r="E71" s="48"/>
      <c r="F71" s="48"/>
      <c r="G71" s="50" t="s">
        <v>46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8" t="s">
        <v>4</v>
      </c>
      <c r="AA71" s="48"/>
      <c r="AB71" s="48"/>
      <c r="AC71" s="48"/>
      <c r="AD71" s="48"/>
      <c r="AE71" s="48" t="s">
        <v>3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50" t="s">
        <v>31</v>
      </c>
      <c r="AP71" s="51"/>
      <c r="AQ71" s="51"/>
      <c r="AR71" s="51"/>
      <c r="AS71" s="51"/>
      <c r="AT71" s="51"/>
      <c r="AU71" s="51"/>
      <c r="AV71" s="52"/>
      <c r="AW71" s="50" t="s">
        <v>32</v>
      </c>
      <c r="AX71" s="51"/>
      <c r="AY71" s="51"/>
      <c r="AZ71" s="51"/>
      <c r="BA71" s="51"/>
      <c r="BB71" s="51"/>
      <c r="BC71" s="51"/>
      <c r="BD71" s="52"/>
      <c r="BE71" s="50" t="s">
        <v>29</v>
      </c>
      <c r="BF71" s="51"/>
      <c r="BG71" s="51"/>
      <c r="BH71" s="51"/>
      <c r="BI71" s="51"/>
      <c r="BJ71" s="51"/>
      <c r="BK71" s="51"/>
      <c r="BL71" s="52"/>
    </row>
    <row r="72" spans="1:79" ht="15.75" customHeight="1" x14ac:dyDescent="0.2">
      <c r="A72" s="48">
        <v>1</v>
      </c>
      <c r="B72" s="48"/>
      <c r="C72" s="48"/>
      <c r="D72" s="48"/>
      <c r="E72" s="48"/>
      <c r="F72" s="48"/>
      <c r="G72" s="50">
        <v>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8">
        <v>3</v>
      </c>
      <c r="AA72" s="48"/>
      <c r="AB72" s="48"/>
      <c r="AC72" s="48"/>
      <c r="AD72" s="48"/>
      <c r="AE72" s="48">
        <v>4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6</v>
      </c>
      <c r="AX72" s="48"/>
      <c r="AY72" s="48"/>
      <c r="AZ72" s="48"/>
      <c r="BA72" s="48"/>
      <c r="BB72" s="48"/>
      <c r="BC72" s="48"/>
      <c r="BD72" s="48"/>
      <c r="BE72" s="48">
        <v>7</v>
      </c>
      <c r="BF72" s="48"/>
      <c r="BG72" s="48"/>
      <c r="BH72" s="48"/>
      <c r="BI72" s="48"/>
      <c r="BJ72" s="48"/>
      <c r="BK72" s="48"/>
      <c r="BL72" s="48"/>
    </row>
    <row r="73" spans="1:79" ht="12.75" hidden="1" customHeight="1" x14ac:dyDescent="0.2">
      <c r="A73" s="47" t="s">
        <v>35</v>
      </c>
      <c r="B73" s="47"/>
      <c r="C73" s="47"/>
      <c r="D73" s="47"/>
      <c r="E73" s="47"/>
      <c r="F73" s="47"/>
      <c r="G73" s="84" t="s">
        <v>9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47" t="s">
        <v>21</v>
      </c>
      <c r="AA73" s="47"/>
      <c r="AB73" s="47"/>
      <c r="AC73" s="47"/>
      <c r="AD73" s="47"/>
      <c r="AE73" s="83" t="s">
        <v>34</v>
      </c>
      <c r="AF73" s="83"/>
      <c r="AG73" s="83"/>
      <c r="AH73" s="83"/>
      <c r="AI73" s="83"/>
      <c r="AJ73" s="83"/>
      <c r="AK73" s="83"/>
      <c r="AL73" s="83"/>
      <c r="AM73" s="83"/>
      <c r="AN73" s="84"/>
      <c r="AO73" s="57" t="s">
        <v>10</v>
      </c>
      <c r="AP73" s="57"/>
      <c r="AQ73" s="57"/>
      <c r="AR73" s="57"/>
      <c r="AS73" s="57"/>
      <c r="AT73" s="57"/>
      <c r="AU73" s="57"/>
      <c r="AV73" s="57"/>
      <c r="AW73" s="57" t="s">
        <v>33</v>
      </c>
      <c r="AX73" s="57"/>
      <c r="AY73" s="57"/>
      <c r="AZ73" s="57"/>
      <c r="BA73" s="57"/>
      <c r="BB73" s="57"/>
      <c r="BC73" s="57"/>
      <c r="BD73" s="57"/>
      <c r="BE73" s="57" t="s">
        <v>12</v>
      </c>
      <c r="BF73" s="57"/>
      <c r="BG73" s="57"/>
      <c r="BH73" s="57"/>
      <c r="BI73" s="57"/>
      <c r="BJ73" s="57"/>
      <c r="BK73" s="57"/>
      <c r="BL73" s="57"/>
      <c r="CA73" s="1" t="s">
        <v>19</v>
      </c>
    </row>
    <row r="74" spans="1:79" s="4" customFormat="1" ht="12.75" customHeight="1" x14ac:dyDescent="0.2">
      <c r="A74" s="93">
        <v>0</v>
      </c>
      <c r="B74" s="93"/>
      <c r="C74" s="93"/>
      <c r="D74" s="93"/>
      <c r="E74" s="93"/>
      <c r="F74" s="93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94"/>
      <c r="AA74" s="94"/>
      <c r="AB74" s="94"/>
      <c r="AC74" s="94"/>
      <c r="AD74" s="94"/>
      <c r="AE74" s="95"/>
      <c r="AF74" s="95"/>
      <c r="AG74" s="95"/>
      <c r="AH74" s="95"/>
      <c r="AI74" s="95"/>
      <c r="AJ74" s="95"/>
      <c r="AK74" s="95"/>
      <c r="AL74" s="95"/>
      <c r="AM74" s="95"/>
      <c r="AN74" s="9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CA74" s="4" t="s">
        <v>20</v>
      </c>
    </row>
    <row r="75" spans="1:79" s="4" customFormat="1" ht="12.75" customHeight="1" x14ac:dyDescent="0.2">
      <c r="A75" s="123"/>
      <c r="B75" s="124"/>
      <c r="C75" s="124"/>
      <c r="D75" s="124"/>
      <c r="E75" s="124"/>
      <c r="F75" s="125"/>
      <c r="G75" s="87" t="s">
        <v>113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87"/>
      <c r="AA75" s="88"/>
      <c r="AB75" s="88"/>
      <c r="AC75" s="88"/>
      <c r="AD75" s="89"/>
      <c r="AE75" s="87"/>
      <c r="AF75" s="88"/>
      <c r="AG75" s="88"/>
      <c r="AH75" s="88"/>
      <c r="AI75" s="88"/>
      <c r="AJ75" s="88"/>
      <c r="AK75" s="88"/>
      <c r="AL75" s="88"/>
      <c r="AM75" s="88"/>
      <c r="AN75" s="89"/>
      <c r="AO75" s="126"/>
      <c r="AP75" s="127"/>
      <c r="AQ75" s="127"/>
      <c r="AR75" s="127"/>
      <c r="AS75" s="127"/>
      <c r="AT75" s="127"/>
      <c r="AU75" s="127"/>
      <c r="AV75" s="128"/>
      <c r="AW75" s="126"/>
      <c r="AX75" s="127"/>
      <c r="AY75" s="127"/>
      <c r="AZ75" s="127"/>
      <c r="BA75" s="127"/>
      <c r="BB75" s="127"/>
      <c r="BC75" s="127"/>
      <c r="BD75" s="128"/>
      <c r="BE75" s="126"/>
      <c r="BF75" s="127"/>
      <c r="BG75" s="127"/>
      <c r="BH75" s="127"/>
      <c r="BI75" s="127"/>
      <c r="BJ75" s="127"/>
      <c r="BK75" s="127"/>
      <c r="BL75" s="128"/>
    </row>
    <row r="76" spans="1:79" ht="127.5" customHeight="1" x14ac:dyDescent="0.2">
      <c r="A76" s="47">
        <v>1</v>
      </c>
      <c r="B76" s="47"/>
      <c r="C76" s="47"/>
      <c r="D76" s="47"/>
      <c r="E76" s="47"/>
      <c r="F76" s="47"/>
      <c r="G76" s="112" t="s">
        <v>76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03" t="s">
        <v>77</v>
      </c>
      <c r="AA76" s="103"/>
      <c r="AB76" s="103"/>
      <c r="AC76" s="103"/>
      <c r="AD76" s="103"/>
      <c r="AE76" s="112" t="s">
        <v>78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8">
        <v>0</v>
      </c>
      <c r="AP76" s="68"/>
      <c r="AQ76" s="68"/>
      <c r="AR76" s="68"/>
      <c r="AS76" s="68"/>
      <c r="AT76" s="68"/>
      <c r="AU76" s="68"/>
      <c r="AV76" s="68"/>
      <c r="AW76" s="68">
        <v>39000000</v>
      </c>
      <c r="AX76" s="68"/>
      <c r="AY76" s="68"/>
      <c r="AZ76" s="68"/>
      <c r="BA76" s="68"/>
      <c r="BB76" s="68"/>
      <c r="BC76" s="68"/>
      <c r="BD76" s="68"/>
      <c r="BE76" s="68">
        <f t="shared" ref="BE76:BE94" si="0">AO76+AW76</f>
        <v>39000000</v>
      </c>
      <c r="BF76" s="68"/>
      <c r="BG76" s="68"/>
      <c r="BH76" s="68"/>
      <c r="BI76" s="68"/>
      <c r="BJ76" s="68"/>
      <c r="BK76" s="68"/>
      <c r="BL76" s="68"/>
    </row>
    <row r="77" spans="1:79" ht="129" customHeight="1" x14ac:dyDescent="0.2">
      <c r="A77" s="47">
        <v>2</v>
      </c>
      <c r="B77" s="47"/>
      <c r="C77" s="47"/>
      <c r="D77" s="47"/>
      <c r="E77" s="47"/>
      <c r="F77" s="47"/>
      <c r="G77" s="112" t="s">
        <v>86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03" t="s">
        <v>77</v>
      </c>
      <c r="AA77" s="103"/>
      <c r="AB77" s="103"/>
      <c r="AC77" s="103"/>
      <c r="AD77" s="103"/>
      <c r="AE77" s="112" t="s">
        <v>78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68">
        <v>0</v>
      </c>
      <c r="AP77" s="68"/>
      <c r="AQ77" s="68"/>
      <c r="AR77" s="68"/>
      <c r="AS77" s="68"/>
      <c r="AT77" s="68"/>
      <c r="AU77" s="68"/>
      <c r="AV77" s="68"/>
      <c r="AW77" s="68">
        <v>10422720</v>
      </c>
      <c r="AX77" s="68"/>
      <c r="AY77" s="68"/>
      <c r="AZ77" s="68"/>
      <c r="BA77" s="68"/>
      <c r="BB77" s="68"/>
      <c r="BC77" s="68"/>
      <c r="BD77" s="68"/>
      <c r="BE77" s="68">
        <f t="shared" ref="BE77" si="1">AO77+AW77</f>
        <v>10422720</v>
      </c>
      <c r="BF77" s="68"/>
      <c r="BG77" s="68"/>
      <c r="BH77" s="68"/>
      <c r="BI77" s="68"/>
      <c r="BJ77" s="68"/>
      <c r="BK77" s="68"/>
      <c r="BL77" s="68"/>
    </row>
    <row r="78" spans="1:79" ht="127.5" customHeight="1" x14ac:dyDescent="0.2">
      <c r="A78" s="47">
        <v>3</v>
      </c>
      <c r="B78" s="47"/>
      <c r="C78" s="47"/>
      <c r="D78" s="47"/>
      <c r="E78" s="47"/>
      <c r="F78" s="47"/>
      <c r="G78" s="112" t="s">
        <v>91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03" t="s">
        <v>77</v>
      </c>
      <c r="AA78" s="103"/>
      <c r="AB78" s="103"/>
      <c r="AC78" s="103"/>
      <c r="AD78" s="103"/>
      <c r="AE78" s="112" t="s">
        <v>78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68">
        <v>0</v>
      </c>
      <c r="AP78" s="68"/>
      <c r="AQ78" s="68"/>
      <c r="AR78" s="68"/>
      <c r="AS78" s="68"/>
      <c r="AT78" s="68"/>
      <c r="AU78" s="68"/>
      <c r="AV78" s="68"/>
      <c r="AW78" s="68">
        <v>2000000</v>
      </c>
      <c r="AX78" s="68"/>
      <c r="AY78" s="68"/>
      <c r="AZ78" s="68"/>
      <c r="BA78" s="68"/>
      <c r="BB78" s="68"/>
      <c r="BC78" s="68"/>
      <c r="BD78" s="68"/>
      <c r="BE78" s="68">
        <f>AO78+AW78</f>
        <v>2000000</v>
      </c>
      <c r="BF78" s="68"/>
      <c r="BG78" s="68"/>
      <c r="BH78" s="68"/>
      <c r="BI78" s="68"/>
      <c r="BJ78" s="68"/>
      <c r="BK78" s="68"/>
      <c r="BL78" s="68"/>
    </row>
    <row r="79" spans="1:79" ht="128.25" customHeight="1" x14ac:dyDescent="0.2">
      <c r="A79" s="47">
        <v>4</v>
      </c>
      <c r="B79" s="47"/>
      <c r="C79" s="47"/>
      <c r="D79" s="47"/>
      <c r="E79" s="47"/>
      <c r="F79" s="47"/>
      <c r="G79" s="112" t="s">
        <v>95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03" t="s">
        <v>77</v>
      </c>
      <c r="AA79" s="103"/>
      <c r="AB79" s="103"/>
      <c r="AC79" s="103"/>
      <c r="AD79" s="103"/>
      <c r="AE79" s="112" t="s">
        <v>78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68">
        <v>0</v>
      </c>
      <c r="AP79" s="68"/>
      <c r="AQ79" s="68"/>
      <c r="AR79" s="68"/>
      <c r="AS79" s="68"/>
      <c r="AT79" s="68"/>
      <c r="AU79" s="68"/>
      <c r="AV79" s="68"/>
      <c r="AW79" s="68">
        <v>500000</v>
      </c>
      <c r="AX79" s="68"/>
      <c r="AY79" s="68"/>
      <c r="AZ79" s="68"/>
      <c r="BA79" s="68"/>
      <c r="BB79" s="68"/>
      <c r="BC79" s="68"/>
      <c r="BD79" s="68"/>
      <c r="BE79" s="68">
        <f>AO79+AW79</f>
        <v>500000</v>
      </c>
      <c r="BF79" s="68"/>
      <c r="BG79" s="68"/>
      <c r="BH79" s="68"/>
      <c r="BI79" s="68"/>
      <c r="BJ79" s="68"/>
      <c r="BK79" s="68"/>
      <c r="BL79" s="68"/>
    </row>
    <row r="80" spans="1:79" ht="21.75" customHeight="1" x14ac:dyDescent="0.2">
      <c r="A80" s="104"/>
      <c r="B80" s="105"/>
      <c r="C80" s="105"/>
      <c r="D80" s="105"/>
      <c r="E80" s="105"/>
      <c r="F80" s="106"/>
      <c r="G80" s="129" t="s">
        <v>114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115"/>
      <c r="AA80" s="116"/>
      <c r="AB80" s="116"/>
      <c r="AC80" s="116"/>
      <c r="AD80" s="117"/>
      <c r="AE80" s="112"/>
      <c r="AF80" s="118"/>
      <c r="AG80" s="118"/>
      <c r="AH80" s="118"/>
      <c r="AI80" s="118"/>
      <c r="AJ80" s="118"/>
      <c r="AK80" s="118"/>
      <c r="AL80" s="118"/>
      <c r="AM80" s="118"/>
      <c r="AN80" s="119"/>
      <c r="AO80" s="120"/>
      <c r="AP80" s="121"/>
      <c r="AQ80" s="121"/>
      <c r="AR80" s="121"/>
      <c r="AS80" s="121"/>
      <c r="AT80" s="121"/>
      <c r="AU80" s="121"/>
      <c r="AV80" s="122"/>
      <c r="AW80" s="120"/>
      <c r="AX80" s="121"/>
      <c r="AY80" s="121"/>
      <c r="AZ80" s="121"/>
      <c r="BA80" s="121"/>
      <c r="BB80" s="121"/>
      <c r="BC80" s="121"/>
      <c r="BD80" s="122"/>
      <c r="BE80" s="120"/>
      <c r="BF80" s="121"/>
      <c r="BG80" s="121"/>
      <c r="BH80" s="121"/>
      <c r="BI80" s="121"/>
      <c r="BJ80" s="121"/>
      <c r="BK80" s="121"/>
      <c r="BL80" s="122"/>
    </row>
    <row r="81" spans="1:64" ht="114.75" customHeight="1" x14ac:dyDescent="0.2">
      <c r="A81" s="47">
        <v>1</v>
      </c>
      <c r="B81" s="47"/>
      <c r="C81" s="47"/>
      <c r="D81" s="47"/>
      <c r="E81" s="47"/>
      <c r="F81" s="47"/>
      <c r="G81" s="112" t="s">
        <v>79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103" t="s">
        <v>80</v>
      </c>
      <c r="AA81" s="103"/>
      <c r="AB81" s="103"/>
      <c r="AC81" s="103"/>
      <c r="AD81" s="103"/>
      <c r="AE81" s="112" t="s">
        <v>78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68">
        <v>0</v>
      </c>
      <c r="AP81" s="68"/>
      <c r="AQ81" s="68"/>
      <c r="AR81" s="68"/>
      <c r="AS81" s="68"/>
      <c r="AT81" s="68"/>
      <c r="AU81" s="68"/>
      <c r="AV81" s="68"/>
      <c r="AW81" s="68">
        <v>2</v>
      </c>
      <c r="AX81" s="68"/>
      <c r="AY81" s="68"/>
      <c r="AZ81" s="68"/>
      <c r="BA81" s="68"/>
      <c r="BB81" s="68"/>
      <c r="BC81" s="68"/>
      <c r="BD81" s="68"/>
      <c r="BE81" s="68">
        <f t="shared" si="0"/>
        <v>2</v>
      </c>
      <c r="BF81" s="68"/>
      <c r="BG81" s="68"/>
      <c r="BH81" s="68"/>
      <c r="BI81" s="68"/>
      <c r="BJ81" s="68"/>
      <c r="BK81" s="68"/>
      <c r="BL81" s="68"/>
    </row>
    <row r="82" spans="1:64" ht="114.75" customHeight="1" x14ac:dyDescent="0.2">
      <c r="A82" s="47">
        <v>2</v>
      </c>
      <c r="B82" s="47"/>
      <c r="C82" s="47"/>
      <c r="D82" s="47"/>
      <c r="E82" s="47"/>
      <c r="F82" s="47"/>
      <c r="G82" s="112" t="s">
        <v>87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103" t="s">
        <v>80</v>
      </c>
      <c r="AA82" s="103"/>
      <c r="AB82" s="103"/>
      <c r="AC82" s="103"/>
      <c r="AD82" s="103"/>
      <c r="AE82" s="112" t="s">
        <v>78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68">
        <v>0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f>AO82+AW82</f>
        <v>6</v>
      </c>
      <c r="BF82" s="68"/>
      <c r="BG82" s="68"/>
      <c r="BH82" s="68"/>
      <c r="BI82" s="68"/>
      <c r="BJ82" s="68"/>
      <c r="BK82" s="68"/>
      <c r="BL82" s="68"/>
    </row>
    <row r="83" spans="1:64" ht="114.75" customHeight="1" x14ac:dyDescent="0.2">
      <c r="A83" s="47">
        <v>3</v>
      </c>
      <c r="B83" s="47"/>
      <c r="C83" s="47"/>
      <c r="D83" s="47"/>
      <c r="E83" s="47"/>
      <c r="F83" s="47"/>
      <c r="G83" s="112" t="s">
        <v>92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103" t="s">
        <v>80</v>
      </c>
      <c r="AA83" s="103"/>
      <c r="AB83" s="103"/>
      <c r="AC83" s="103"/>
      <c r="AD83" s="103"/>
      <c r="AE83" s="112" t="s">
        <v>78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68">
        <v>0</v>
      </c>
      <c r="AP83" s="68"/>
      <c r="AQ83" s="68"/>
      <c r="AR83" s="68"/>
      <c r="AS83" s="68"/>
      <c r="AT83" s="68"/>
      <c r="AU83" s="68"/>
      <c r="AV83" s="68"/>
      <c r="AW83" s="68">
        <v>1</v>
      </c>
      <c r="AX83" s="68"/>
      <c r="AY83" s="68"/>
      <c r="AZ83" s="68"/>
      <c r="BA83" s="68"/>
      <c r="BB83" s="68"/>
      <c r="BC83" s="68"/>
      <c r="BD83" s="68"/>
      <c r="BE83" s="68">
        <f>AO83+AW83</f>
        <v>1</v>
      </c>
      <c r="BF83" s="68"/>
      <c r="BG83" s="68"/>
      <c r="BH83" s="68"/>
      <c r="BI83" s="68"/>
      <c r="BJ83" s="68"/>
      <c r="BK83" s="68"/>
      <c r="BL83" s="68"/>
    </row>
    <row r="84" spans="1:64" ht="114.75" customHeight="1" x14ac:dyDescent="0.2">
      <c r="A84" s="47">
        <v>4</v>
      </c>
      <c r="B84" s="47"/>
      <c r="C84" s="47"/>
      <c r="D84" s="47"/>
      <c r="E84" s="47"/>
      <c r="F84" s="47"/>
      <c r="G84" s="112" t="s">
        <v>96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03" t="s">
        <v>80</v>
      </c>
      <c r="AA84" s="103"/>
      <c r="AB84" s="103"/>
      <c r="AC84" s="103"/>
      <c r="AD84" s="103"/>
      <c r="AE84" s="112" t="s">
        <v>78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68">
        <v>0</v>
      </c>
      <c r="AP84" s="68"/>
      <c r="AQ84" s="68"/>
      <c r="AR84" s="68"/>
      <c r="AS84" s="68"/>
      <c r="AT84" s="68"/>
      <c r="AU84" s="68"/>
      <c r="AV84" s="68"/>
      <c r="AW84" s="68">
        <v>1</v>
      </c>
      <c r="AX84" s="68"/>
      <c r="AY84" s="68"/>
      <c r="AZ84" s="68"/>
      <c r="BA84" s="68"/>
      <c r="BB84" s="68"/>
      <c r="BC84" s="68"/>
      <c r="BD84" s="68"/>
      <c r="BE84" s="68">
        <f>AO84+AW84</f>
        <v>1</v>
      </c>
      <c r="BF84" s="68"/>
      <c r="BG84" s="68"/>
      <c r="BH84" s="68"/>
      <c r="BI84" s="68"/>
      <c r="BJ84" s="68"/>
      <c r="BK84" s="68"/>
      <c r="BL84" s="68"/>
    </row>
    <row r="85" spans="1:64" ht="19.5" customHeight="1" x14ac:dyDescent="0.2">
      <c r="A85" s="123"/>
      <c r="B85" s="124"/>
      <c r="C85" s="124"/>
      <c r="D85" s="124"/>
      <c r="E85" s="124"/>
      <c r="F85" s="125"/>
      <c r="G85" s="87" t="s">
        <v>115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87"/>
      <c r="AA85" s="88"/>
      <c r="AB85" s="88"/>
      <c r="AC85" s="88"/>
      <c r="AD85" s="89"/>
      <c r="AE85" s="87"/>
      <c r="AF85" s="88"/>
      <c r="AG85" s="88"/>
      <c r="AH85" s="88"/>
      <c r="AI85" s="88"/>
      <c r="AJ85" s="88"/>
      <c r="AK85" s="88"/>
      <c r="AL85" s="88"/>
      <c r="AM85" s="88"/>
      <c r="AN85" s="89"/>
      <c r="AO85" s="126"/>
      <c r="AP85" s="127"/>
      <c r="AQ85" s="127"/>
      <c r="AR85" s="127"/>
      <c r="AS85" s="127"/>
      <c r="AT85" s="127"/>
      <c r="AU85" s="127"/>
      <c r="AV85" s="128"/>
      <c r="AW85" s="126"/>
      <c r="AX85" s="127"/>
      <c r="AY85" s="127"/>
      <c r="AZ85" s="127"/>
      <c r="BA85" s="127"/>
      <c r="BB85" s="127"/>
      <c r="BC85" s="127"/>
      <c r="BD85" s="128"/>
      <c r="BE85" s="126"/>
      <c r="BF85" s="127"/>
      <c r="BG85" s="127"/>
      <c r="BH85" s="127"/>
      <c r="BI85" s="127"/>
      <c r="BJ85" s="127"/>
      <c r="BK85" s="127"/>
      <c r="BL85" s="128"/>
    </row>
    <row r="86" spans="1:64" ht="25.5" customHeight="1" x14ac:dyDescent="0.2">
      <c r="A86" s="47">
        <v>1</v>
      </c>
      <c r="B86" s="47"/>
      <c r="C86" s="47"/>
      <c r="D86" s="47"/>
      <c r="E86" s="47"/>
      <c r="F86" s="47"/>
      <c r="G86" s="112" t="s">
        <v>81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103" t="s">
        <v>77</v>
      </c>
      <c r="AA86" s="103"/>
      <c r="AB86" s="103"/>
      <c r="AC86" s="103"/>
      <c r="AD86" s="103"/>
      <c r="AE86" s="112" t="s">
        <v>82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68">
        <v>0</v>
      </c>
      <c r="AP86" s="68"/>
      <c r="AQ86" s="68"/>
      <c r="AR86" s="68"/>
      <c r="AS86" s="68"/>
      <c r="AT86" s="68"/>
      <c r="AU86" s="68"/>
      <c r="AV86" s="68"/>
      <c r="AW86" s="68">
        <v>19500000</v>
      </c>
      <c r="AX86" s="68"/>
      <c r="AY86" s="68"/>
      <c r="AZ86" s="68"/>
      <c r="BA86" s="68"/>
      <c r="BB86" s="68"/>
      <c r="BC86" s="68"/>
      <c r="BD86" s="68"/>
      <c r="BE86" s="68">
        <f t="shared" si="0"/>
        <v>19500000</v>
      </c>
      <c r="BF86" s="68"/>
      <c r="BG86" s="68"/>
      <c r="BH86" s="68"/>
      <c r="BI86" s="68"/>
      <c r="BJ86" s="68"/>
      <c r="BK86" s="68"/>
      <c r="BL86" s="68"/>
    </row>
    <row r="87" spans="1:64" ht="25.5" customHeight="1" x14ac:dyDescent="0.2">
      <c r="A87" s="47">
        <v>2</v>
      </c>
      <c r="B87" s="47"/>
      <c r="C87" s="47"/>
      <c r="D87" s="47"/>
      <c r="E87" s="47"/>
      <c r="F87" s="47"/>
      <c r="G87" s="112" t="s">
        <v>88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103" t="s">
        <v>77</v>
      </c>
      <c r="AA87" s="103"/>
      <c r="AB87" s="103"/>
      <c r="AC87" s="103"/>
      <c r="AD87" s="103"/>
      <c r="AE87" s="112" t="s">
        <v>82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68">
        <v>0</v>
      </c>
      <c r="AP87" s="68"/>
      <c r="AQ87" s="68"/>
      <c r="AR87" s="68"/>
      <c r="AS87" s="68"/>
      <c r="AT87" s="68"/>
      <c r="AU87" s="68"/>
      <c r="AV87" s="68"/>
      <c r="AW87" s="68">
        <v>1737120</v>
      </c>
      <c r="AX87" s="68"/>
      <c r="AY87" s="68"/>
      <c r="AZ87" s="68"/>
      <c r="BA87" s="68"/>
      <c r="BB87" s="68"/>
      <c r="BC87" s="68"/>
      <c r="BD87" s="68"/>
      <c r="BE87" s="68">
        <f t="shared" ref="BE87" si="2">AO87+AW87</f>
        <v>1737120</v>
      </c>
      <c r="BF87" s="68"/>
      <c r="BG87" s="68"/>
      <c r="BH87" s="68"/>
      <c r="BI87" s="68"/>
      <c r="BJ87" s="68"/>
      <c r="BK87" s="68"/>
      <c r="BL87" s="68"/>
    </row>
    <row r="88" spans="1:64" ht="25.5" customHeight="1" x14ac:dyDescent="0.2">
      <c r="A88" s="47">
        <v>3</v>
      </c>
      <c r="B88" s="47"/>
      <c r="C88" s="47"/>
      <c r="D88" s="47"/>
      <c r="E88" s="47"/>
      <c r="F88" s="47"/>
      <c r="G88" s="112" t="s">
        <v>93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103" t="s">
        <v>77</v>
      </c>
      <c r="AA88" s="103"/>
      <c r="AB88" s="103"/>
      <c r="AC88" s="103"/>
      <c r="AD88" s="103"/>
      <c r="AE88" s="112" t="s">
        <v>82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68">
        <v>0</v>
      </c>
      <c r="AP88" s="68"/>
      <c r="AQ88" s="68"/>
      <c r="AR88" s="68"/>
      <c r="AS88" s="68"/>
      <c r="AT88" s="68"/>
      <c r="AU88" s="68"/>
      <c r="AV88" s="68"/>
      <c r="AW88" s="68">
        <v>2000000</v>
      </c>
      <c r="AX88" s="68"/>
      <c r="AY88" s="68"/>
      <c r="AZ88" s="68"/>
      <c r="BA88" s="68"/>
      <c r="BB88" s="68"/>
      <c r="BC88" s="68"/>
      <c r="BD88" s="68"/>
      <c r="BE88" s="68">
        <f>AO88+AW88</f>
        <v>2000000</v>
      </c>
      <c r="BF88" s="68"/>
      <c r="BG88" s="68"/>
      <c r="BH88" s="68"/>
      <c r="BI88" s="68"/>
      <c r="BJ88" s="68"/>
      <c r="BK88" s="68"/>
      <c r="BL88" s="68"/>
    </row>
    <row r="89" spans="1:64" ht="25.5" customHeight="1" x14ac:dyDescent="0.2">
      <c r="A89" s="47">
        <v>4</v>
      </c>
      <c r="B89" s="47"/>
      <c r="C89" s="47"/>
      <c r="D89" s="47"/>
      <c r="E89" s="47"/>
      <c r="F89" s="47"/>
      <c r="G89" s="112" t="s">
        <v>97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103" t="s">
        <v>77</v>
      </c>
      <c r="AA89" s="103"/>
      <c r="AB89" s="103"/>
      <c r="AC89" s="103"/>
      <c r="AD89" s="103"/>
      <c r="AE89" s="112" t="s">
        <v>82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68">
        <v>0</v>
      </c>
      <c r="AP89" s="68"/>
      <c r="AQ89" s="68"/>
      <c r="AR89" s="68"/>
      <c r="AS89" s="68"/>
      <c r="AT89" s="68"/>
      <c r="AU89" s="68"/>
      <c r="AV89" s="68"/>
      <c r="AW89" s="68">
        <v>500000</v>
      </c>
      <c r="AX89" s="68"/>
      <c r="AY89" s="68"/>
      <c r="AZ89" s="68"/>
      <c r="BA89" s="68"/>
      <c r="BB89" s="68"/>
      <c r="BC89" s="68"/>
      <c r="BD89" s="68"/>
      <c r="BE89" s="68">
        <f>AO89+AW89</f>
        <v>500000</v>
      </c>
      <c r="BF89" s="68"/>
      <c r="BG89" s="68"/>
      <c r="BH89" s="68"/>
      <c r="BI89" s="68"/>
      <c r="BJ89" s="68"/>
      <c r="BK89" s="68"/>
      <c r="BL89" s="68"/>
    </row>
    <row r="90" spans="1:64" ht="16.5" customHeight="1" x14ac:dyDescent="0.2">
      <c r="A90" s="104"/>
      <c r="B90" s="105"/>
      <c r="C90" s="105"/>
      <c r="D90" s="105"/>
      <c r="E90" s="105"/>
      <c r="F90" s="106"/>
      <c r="G90" s="129" t="s">
        <v>116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1"/>
      <c r="Z90" s="115"/>
      <c r="AA90" s="116"/>
      <c r="AB90" s="116"/>
      <c r="AC90" s="116"/>
      <c r="AD90" s="117"/>
      <c r="AE90" s="112"/>
      <c r="AF90" s="118"/>
      <c r="AG90" s="118"/>
      <c r="AH90" s="118"/>
      <c r="AI90" s="118"/>
      <c r="AJ90" s="118"/>
      <c r="AK90" s="118"/>
      <c r="AL90" s="118"/>
      <c r="AM90" s="118"/>
      <c r="AN90" s="119"/>
      <c r="AO90" s="120"/>
      <c r="AP90" s="121"/>
      <c r="AQ90" s="121"/>
      <c r="AR90" s="121"/>
      <c r="AS90" s="121"/>
      <c r="AT90" s="121"/>
      <c r="AU90" s="121"/>
      <c r="AV90" s="122"/>
      <c r="AW90" s="120"/>
      <c r="AX90" s="121"/>
      <c r="AY90" s="121"/>
      <c r="AZ90" s="121"/>
      <c r="BA90" s="121"/>
      <c r="BB90" s="121"/>
      <c r="BC90" s="121"/>
      <c r="BD90" s="122"/>
      <c r="BE90" s="120"/>
      <c r="BF90" s="121"/>
      <c r="BG90" s="121"/>
      <c r="BH90" s="121"/>
      <c r="BI90" s="121"/>
      <c r="BJ90" s="121"/>
      <c r="BK90" s="121"/>
      <c r="BL90" s="122"/>
    </row>
    <row r="91" spans="1:64" ht="25.5" customHeight="1" x14ac:dyDescent="0.2">
      <c r="A91" s="47">
        <v>1</v>
      </c>
      <c r="B91" s="47"/>
      <c r="C91" s="47"/>
      <c r="D91" s="47"/>
      <c r="E91" s="47"/>
      <c r="F91" s="47"/>
      <c r="G91" s="112" t="s">
        <v>83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103" t="s">
        <v>84</v>
      </c>
      <c r="AA91" s="103"/>
      <c r="AB91" s="103"/>
      <c r="AC91" s="103"/>
      <c r="AD91" s="103"/>
      <c r="AE91" s="112" t="s">
        <v>85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68">
        <v>0</v>
      </c>
      <c r="AP91" s="68"/>
      <c r="AQ91" s="68"/>
      <c r="AR91" s="68"/>
      <c r="AS91" s="68"/>
      <c r="AT91" s="68"/>
      <c r="AU91" s="68"/>
      <c r="AV91" s="68"/>
      <c r="AW91" s="68">
        <v>53</v>
      </c>
      <c r="AX91" s="68"/>
      <c r="AY91" s="68"/>
      <c r="AZ91" s="68"/>
      <c r="BA91" s="68"/>
      <c r="BB91" s="68"/>
      <c r="BC91" s="68"/>
      <c r="BD91" s="68"/>
      <c r="BE91" s="68">
        <f t="shared" si="0"/>
        <v>53</v>
      </c>
      <c r="BF91" s="68"/>
      <c r="BG91" s="68"/>
      <c r="BH91" s="68"/>
      <c r="BI91" s="68"/>
      <c r="BJ91" s="68"/>
      <c r="BK91" s="68"/>
      <c r="BL91" s="68"/>
    </row>
    <row r="92" spans="1:64" ht="25.5" customHeight="1" x14ac:dyDescent="0.2">
      <c r="A92" s="47">
        <v>2</v>
      </c>
      <c r="B92" s="47"/>
      <c r="C92" s="47"/>
      <c r="D92" s="47"/>
      <c r="E92" s="47"/>
      <c r="F92" s="47"/>
      <c r="G92" s="112" t="s">
        <v>89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103" t="s">
        <v>84</v>
      </c>
      <c r="AA92" s="103"/>
      <c r="AB92" s="103"/>
      <c r="AC92" s="103"/>
      <c r="AD92" s="103"/>
      <c r="AE92" s="112" t="s">
        <v>90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68">
        <v>0</v>
      </c>
      <c r="AP92" s="68"/>
      <c r="AQ92" s="68"/>
      <c r="AR92" s="68"/>
      <c r="AS92" s="68"/>
      <c r="AT92" s="68"/>
      <c r="AU92" s="68"/>
      <c r="AV92" s="68"/>
      <c r="AW92" s="68">
        <v>100</v>
      </c>
      <c r="AX92" s="68"/>
      <c r="AY92" s="68"/>
      <c r="AZ92" s="68"/>
      <c r="BA92" s="68"/>
      <c r="BB92" s="68"/>
      <c r="BC92" s="68"/>
      <c r="BD92" s="68"/>
      <c r="BE92" s="68">
        <f t="shared" si="0"/>
        <v>100</v>
      </c>
      <c r="BF92" s="68"/>
      <c r="BG92" s="68"/>
      <c r="BH92" s="68"/>
      <c r="BI92" s="68"/>
      <c r="BJ92" s="68"/>
      <c r="BK92" s="68"/>
      <c r="BL92" s="68"/>
    </row>
    <row r="93" spans="1:64" ht="25.5" customHeight="1" x14ac:dyDescent="0.2">
      <c r="A93" s="47">
        <v>3</v>
      </c>
      <c r="B93" s="47"/>
      <c r="C93" s="47"/>
      <c r="D93" s="47"/>
      <c r="E93" s="47"/>
      <c r="F93" s="47"/>
      <c r="G93" s="112" t="s">
        <v>94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103" t="s">
        <v>84</v>
      </c>
      <c r="AA93" s="103"/>
      <c r="AB93" s="103"/>
      <c r="AC93" s="103"/>
      <c r="AD93" s="103"/>
      <c r="AE93" s="112" t="s">
        <v>90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68">
        <v>0</v>
      </c>
      <c r="AP93" s="68"/>
      <c r="AQ93" s="68"/>
      <c r="AR93" s="68"/>
      <c r="AS93" s="68"/>
      <c r="AT93" s="68"/>
      <c r="AU93" s="68"/>
      <c r="AV93" s="68"/>
      <c r="AW93" s="68">
        <v>100</v>
      </c>
      <c r="AX93" s="68"/>
      <c r="AY93" s="68"/>
      <c r="AZ93" s="68"/>
      <c r="BA93" s="68"/>
      <c r="BB93" s="68"/>
      <c r="BC93" s="68"/>
      <c r="BD93" s="68"/>
      <c r="BE93" s="68">
        <f t="shared" si="0"/>
        <v>100</v>
      </c>
      <c r="BF93" s="68"/>
      <c r="BG93" s="68"/>
      <c r="BH93" s="68"/>
      <c r="BI93" s="68"/>
      <c r="BJ93" s="68"/>
      <c r="BK93" s="68"/>
      <c r="BL93" s="68"/>
    </row>
    <row r="94" spans="1:64" ht="25.5" customHeight="1" x14ac:dyDescent="0.2">
      <c r="A94" s="47">
        <v>4</v>
      </c>
      <c r="B94" s="47"/>
      <c r="C94" s="47"/>
      <c r="D94" s="47"/>
      <c r="E94" s="47"/>
      <c r="F94" s="47"/>
      <c r="G94" s="112" t="s">
        <v>98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4"/>
      <c r="Z94" s="103" t="s">
        <v>84</v>
      </c>
      <c r="AA94" s="103"/>
      <c r="AB94" s="103"/>
      <c r="AC94" s="103"/>
      <c r="AD94" s="103"/>
      <c r="AE94" s="112" t="s">
        <v>90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68">
        <v>0</v>
      </c>
      <c r="AP94" s="68"/>
      <c r="AQ94" s="68"/>
      <c r="AR94" s="68"/>
      <c r="AS94" s="68"/>
      <c r="AT94" s="68"/>
      <c r="AU94" s="68"/>
      <c r="AV94" s="68"/>
      <c r="AW94" s="68">
        <v>100</v>
      </c>
      <c r="AX94" s="68"/>
      <c r="AY94" s="68"/>
      <c r="AZ94" s="68"/>
      <c r="BA94" s="68"/>
      <c r="BB94" s="68"/>
      <c r="BC94" s="68"/>
      <c r="BD94" s="68"/>
      <c r="BE94" s="68">
        <f t="shared" si="0"/>
        <v>100</v>
      </c>
      <c r="BF94" s="68"/>
      <c r="BG94" s="68"/>
      <c r="BH94" s="68"/>
      <c r="BI94" s="68"/>
      <c r="BJ94" s="68"/>
      <c r="BK94" s="68"/>
      <c r="BL94" s="68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31.5" customHeight="1" x14ac:dyDescent="0.2">
      <c r="A97" s="90" t="s">
        <v>103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5"/>
      <c r="AO97" s="53" t="s">
        <v>117</v>
      </c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</row>
    <row r="98" spans="1:59" x14ac:dyDescent="0.2">
      <c r="W98" s="42" t="s">
        <v>7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54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 x14ac:dyDescent="0.2">
      <c r="A99" s="55" t="s">
        <v>5</v>
      </c>
      <c r="B99" s="55"/>
      <c r="C99" s="55"/>
      <c r="D99" s="55"/>
      <c r="E99" s="55"/>
      <c r="F99" s="55"/>
    </row>
    <row r="100" spans="1:59" ht="13.15" customHeight="1" x14ac:dyDescent="0.2">
      <c r="A100" s="43" t="s">
        <v>102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</row>
    <row r="101" spans="1:59" x14ac:dyDescent="0.2">
      <c r="A101" s="45" t="s">
        <v>49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31.5" customHeight="1" x14ac:dyDescent="0.2">
      <c r="A103" s="90" t="s">
        <v>104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5"/>
      <c r="AO103" s="53" t="s">
        <v>118</v>
      </c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</row>
    <row r="104" spans="1:59" x14ac:dyDescent="0.2">
      <c r="W104" s="42" t="s">
        <v>7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54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2">
      <c r="A105" s="46"/>
      <c r="B105" s="46"/>
      <c r="C105" s="46"/>
      <c r="D105" s="46"/>
      <c r="E105" s="46"/>
      <c r="F105" s="46"/>
      <c r="G105" s="46"/>
      <c r="H105" s="46"/>
    </row>
    <row r="106" spans="1:59" x14ac:dyDescent="0.2">
      <c r="A106" s="42" t="s">
        <v>47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48</v>
      </c>
    </row>
  </sheetData>
  <mergeCells count="320">
    <mergeCell ref="A94:F94"/>
    <mergeCell ref="G94:Y94"/>
    <mergeCell ref="Z94:AD94"/>
    <mergeCell ref="AE94:AN94"/>
    <mergeCell ref="AO94:AV94"/>
    <mergeCell ref="AW94:BD94"/>
    <mergeCell ref="BE94:BL94"/>
    <mergeCell ref="A89:F89"/>
    <mergeCell ref="G89:Y89"/>
    <mergeCell ref="Z89:AD89"/>
    <mergeCell ref="AE89:AN89"/>
    <mergeCell ref="AO89:AV89"/>
    <mergeCell ref="AW89:BD89"/>
    <mergeCell ref="A93:F93"/>
    <mergeCell ref="G93:Y93"/>
    <mergeCell ref="Z93:AD93"/>
    <mergeCell ref="AE93:AN93"/>
    <mergeCell ref="AO93:AV93"/>
    <mergeCell ref="AW93:BD93"/>
    <mergeCell ref="BE93:BL93"/>
    <mergeCell ref="BE92:BL92"/>
    <mergeCell ref="BE90:BL90"/>
    <mergeCell ref="BE89:BL89"/>
    <mergeCell ref="BE91:BL91"/>
    <mergeCell ref="Z84:AD84"/>
    <mergeCell ref="AE84:AN84"/>
    <mergeCell ref="AO84:AV84"/>
    <mergeCell ref="AW84:BD84"/>
    <mergeCell ref="BE84:BL84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BE79:BL79"/>
    <mergeCell ref="A84:F84"/>
    <mergeCell ref="G84:Y84"/>
    <mergeCell ref="AW83:BD83"/>
    <mergeCell ref="BE83:BL83"/>
    <mergeCell ref="BE82:BL82"/>
    <mergeCell ref="A88:F88"/>
    <mergeCell ref="G88:Y88"/>
    <mergeCell ref="Z88:AD88"/>
    <mergeCell ref="AE88:AN88"/>
    <mergeCell ref="AO88:AV88"/>
    <mergeCell ref="AW88:BD88"/>
    <mergeCell ref="A92:F92"/>
    <mergeCell ref="G92:Y92"/>
    <mergeCell ref="Z92:AD92"/>
    <mergeCell ref="AE92:AN92"/>
    <mergeCell ref="AO92:AV92"/>
    <mergeCell ref="AW92:BD92"/>
    <mergeCell ref="A90:F90"/>
    <mergeCell ref="G90:Y90"/>
    <mergeCell ref="A91:F91"/>
    <mergeCell ref="G91:Y91"/>
    <mergeCell ref="Z91:AD91"/>
    <mergeCell ref="AE91:AN91"/>
    <mergeCell ref="AO91:AV91"/>
    <mergeCell ref="AW91:BD91"/>
    <mergeCell ref="A78:F78"/>
    <mergeCell ref="G78:Y78"/>
    <mergeCell ref="Z78:AD78"/>
    <mergeCell ref="AE78:AN78"/>
    <mergeCell ref="AO78:AV78"/>
    <mergeCell ref="AW78:BD78"/>
    <mergeCell ref="A82:F82"/>
    <mergeCell ref="G82:Y82"/>
    <mergeCell ref="Z82:AD82"/>
    <mergeCell ref="AE82:AN82"/>
    <mergeCell ref="AO82:AV82"/>
    <mergeCell ref="AW82:BD82"/>
    <mergeCell ref="A86:F86"/>
    <mergeCell ref="G86:Y86"/>
    <mergeCell ref="Z86:AD86"/>
    <mergeCell ref="AE86:AN86"/>
    <mergeCell ref="AO86:AV86"/>
    <mergeCell ref="AW86:BD86"/>
    <mergeCell ref="AE87:AN87"/>
    <mergeCell ref="AO87:AV87"/>
    <mergeCell ref="AW87:BD87"/>
    <mergeCell ref="BE87:BL87"/>
    <mergeCell ref="Z90:AD90"/>
    <mergeCell ref="AE90:AN90"/>
    <mergeCell ref="AO90:AV90"/>
    <mergeCell ref="AW90:BD90"/>
    <mergeCell ref="BE88:BL88"/>
    <mergeCell ref="A75:F75"/>
    <mergeCell ref="G75:Y75"/>
    <mergeCell ref="Z75:AD75"/>
    <mergeCell ref="AE75:AN75"/>
    <mergeCell ref="AO75:AV75"/>
    <mergeCell ref="AW75:BD75"/>
    <mergeCell ref="BE75:BL75"/>
    <mergeCell ref="BE85:BL85"/>
    <mergeCell ref="A87:F87"/>
    <mergeCell ref="G87:Y87"/>
    <mergeCell ref="Z87:AD87"/>
    <mergeCell ref="BE86:BL86"/>
    <mergeCell ref="A85:F85"/>
    <mergeCell ref="G85:Y85"/>
    <mergeCell ref="Z85:AD85"/>
    <mergeCell ref="AE85:AN85"/>
    <mergeCell ref="AO85:AV85"/>
    <mergeCell ref="AW85:BD85"/>
    <mergeCell ref="BE78:BL78"/>
    <mergeCell ref="A83:F83"/>
    <mergeCell ref="G83:Y83"/>
    <mergeCell ref="Z83:AD83"/>
    <mergeCell ref="AE83:AN83"/>
    <mergeCell ref="AO83:AV83"/>
    <mergeCell ref="BE76:BL76"/>
    <mergeCell ref="A81:F81"/>
    <mergeCell ref="G81:Y81"/>
    <mergeCell ref="Z81:AD81"/>
    <mergeCell ref="AE81:AN81"/>
    <mergeCell ref="AO81:AV81"/>
    <mergeCell ref="AW81:BD81"/>
    <mergeCell ref="BE81:BL81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6:C66"/>
    <mergeCell ref="D66:AA66"/>
    <mergeCell ref="AB66:AI66"/>
    <mergeCell ref="AJ66:AQ66"/>
    <mergeCell ref="AR66:AY66"/>
    <mergeCell ref="AJ65:AQ65"/>
    <mergeCell ref="B17:L17"/>
    <mergeCell ref="B20:L20"/>
    <mergeCell ref="N20:Y20"/>
    <mergeCell ref="AA20:AI20"/>
    <mergeCell ref="B19:L19"/>
    <mergeCell ref="N19:Y19"/>
    <mergeCell ref="A56:C56"/>
    <mergeCell ref="D56:AB56"/>
    <mergeCell ref="AC56:AJ56"/>
    <mergeCell ref="A37:BL37"/>
    <mergeCell ref="A36:BL36"/>
    <mergeCell ref="G41:BL41"/>
    <mergeCell ref="A42:F42"/>
    <mergeCell ref="G42:BL42"/>
    <mergeCell ref="AS56:AZ56"/>
    <mergeCell ref="A67:C67"/>
    <mergeCell ref="AA19:AI19"/>
    <mergeCell ref="B13:L13"/>
    <mergeCell ref="B14:L14"/>
    <mergeCell ref="AW72:BD72"/>
    <mergeCell ref="BE72:BL72"/>
    <mergeCell ref="AS51:AZ52"/>
    <mergeCell ref="D51:AB52"/>
    <mergeCell ref="D53:AB53"/>
    <mergeCell ref="D54:AB54"/>
    <mergeCell ref="AC53:AJ53"/>
    <mergeCell ref="AC54:AJ54"/>
    <mergeCell ref="G43:BL43"/>
    <mergeCell ref="A25:BL25"/>
    <mergeCell ref="A26:BL26"/>
    <mergeCell ref="A29:BL29"/>
    <mergeCell ref="A32:F32"/>
    <mergeCell ref="G32:BL32"/>
    <mergeCell ref="A30:F30"/>
    <mergeCell ref="D67:AA67"/>
    <mergeCell ref="AB67:AI67"/>
    <mergeCell ref="AJ67:AQ67"/>
    <mergeCell ref="AR67:AY67"/>
    <mergeCell ref="A65:C65"/>
    <mergeCell ref="AO1:BL1"/>
    <mergeCell ref="A61:BL61"/>
    <mergeCell ref="A55:C55"/>
    <mergeCell ref="U22:AD22"/>
    <mergeCell ref="AE22:AR22"/>
    <mergeCell ref="AK55:AR55"/>
    <mergeCell ref="AS55:AZ55"/>
    <mergeCell ref="G30:BL30"/>
    <mergeCell ref="A31:F31"/>
    <mergeCell ref="G31:BL31"/>
    <mergeCell ref="G33:BL33"/>
    <mergeCell ref="AS54:AZ54"/>
    <mergeCell ref="AS53:AZ53"/>
    <mergeCell ref="A44:F44"/>
    <mergeCell ref="A53:C53"/>
    <mergeCell ref="A54:C54"/>
    <mergeCell ref="G44:BL44"/>
    <mergeCell ref="A51:C52"/>
    <mergeCell ref="A50:AZ50"/>
    <mergeCell ref="A49:AZ49"/>
    <mergeCell ref="A45:F45"/>
    <mergeCell ref="AC55:AJ55"/>
    <mergeCell ref="AC51:AJ52"/>
    <mergeCell ref="AK51:AR52"/>
    <mergeCell ref="AO7:BF7"/>
    <mergeCell ref="A10:BL10"/>
    <mergeCell ref="A11:BL11"/>
    <mergeCell ref="A33:F33"/>
    <mergeCell ref="AE72:AN72"/>
    <mergeCell ref="AE73:AN73"/>
    <mergeCell ref="AO104:BG104"/>
    <mergeCell ref="AO98:BG98"/>
    <mergeCell ref="G72:Y72"/>
    <mergeCell ref="G73:Y73"/>
    <mergeCell ref="G74:Y74"/>
    <mergeCell ref="AO72:AV72"/>
    <mergeCell ref="Z72:AD72"/>
    <mergeCell ref="W104:AM104"/>
    <mergeCell ref="A103:V103"/>
    <mergeCell ref="W103:AM103"/>
    <mergeCell ref="AO103:BG103"/>
    <mergeCell ref="A74:F74"/>
    <mergeCell ref="Z74:AD74"/>
    <mergeCell ref="AE74:AN74"/>
    <mergeCell ref="A97:V97"/>
    <mergeCell ref="W97:AM97"/>
    <mergeCell ref="A40:BL40"/>
    <mergeCell ref="A41:F4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62:AY62"/>
    <mergeCell ref="A43:F43"/>
    <mergeCell ref="A63:C64"/>
    <mergeCell ref="D65:AA65"/>
    <mergeCell ref="AB65:AI65"/>
    <mergeCell ref="D63:AA64"/>
    <mergeCell ref="AB63:AI64"/>
    <mergeCell ref="AJ63:AQ64"/>
    <mergeCell ref="AR63:AY64"/>
    <mergeCell ref="D55:AB55"/>
    <mergeCell ref="AK53:AR53"/>
    <mergeCell ref="AK54:AR54"/>
    <mergeCell ref="AR65:AY65"/>
    <mergeCell ref="G45:BL45"/>
    <mergeCell ref="A46:F46"/>
    <mergeCell ref="G46:BL46"/>
    <mergeCell ref="A47:F47"/>
    <mergeCell ref="G47:BL47"/>
    <mergeCell ref="AK56:AR56"/>
    <mergeCell ref="A57:C57"/>
    <mergeCell ref="D57:AB57"/>
    <mergeCell ref="AC57:AJ57"/>
    <mergeCell ref="AK57:AR57"/>
    <mergeCell ref="AS57:AZ57"/>
    <mergeCell ref="A106:H106"/>
    <mergeCell ref="A100:AS100"/>
    <mergeCell ref="A101:AS101"/>
    <mergeCell ref="A105:H105"/>
    <mergeCell ref="A73:F73"/>
    <mergeCell ref="Z73:AD73"/>
    <mergeCell ref="A72:F72"/>
    <mergeCell ref="A70:BL70"/>
    <mergeCell ref="A71:F71"/>
    <mergeCell ref="AE71:AN71"/>
    <mergeCell ref="Z71:AD71"/>
    <mergeCell ref="G71:Y71"/>
    <mergeCell ref="AO71:AV71"/>
    <mergeCell ref="AW71:BD71"/>
    <mergeCell ref="AO97:BG97"/>
    <mergeCell ref="A99:F99"/>
    <mergeCell ref="W98:AM98"/>
    <mergeCell ref="BE74:BL74"/>
    <mergeCell ref="AO73:AV73"/>
    <mergeCell ref="AW73:BD73"/>
    <mergeCell ref="BE73:BL73"/>
    <mergeCell ref="AW74:BD74"/>
    <mergeCell ref="AO74:AV74"/>
    <mergeCell ref="BE71:BL71"/>
  </mergeCells>
  <phoneticPr fontId="0" type="noConversion"/>
  <conditionalFormatting sqref="G74:L74 G75">
    <cfRule type="cellIs" dxfId="41" priority="48" stopIfTrue="1" operator="equal">
      <formula>$G73</formula>
    </cfRule>
  </conditionalFormatting>
  <conditionalFormatting sqref="D55">
    <cfRule type="cellIs" dxfId="40" priority="49" stopIfTrue="1" operator="equal">
      <formula>$D54</formula>
    </cfRule>
  </conditionalFormatting>
  <conditionalFormatting sqref="A74:F74 A75">
    <cfRule type="cellIs" dxfId="39" priority="50" stopIfTrue="1" operator="equal">
      <formula>0</formula>
    </cfRule>
  </conditionalFormatting>
  <conditionalFormatting sqref="D56">
    <cfRule type="cellIs" dxfId="38" priority="47" stopIfTrue="1" operator="equal">
      <formula>$D55</formula>
    </cfRule>
  </conditionalFormatting>
  <conditionalFormatting sqref="D57">
    <cfRule type="cellIs" dxfId="37" priority="46" stopIfTrue="1" operator="equal">
      <formula>$D56</formula>
    </cfRule>
  </conditionalFormatting>
  <conditionalFormatting sqref="D58">
    <cfRule type="cellIs" dxfId="36" priority="45" stopIfTrue="1" operator="equal">
      <formula>$D57</formula>
    </cfRule>
  </conditionalFormatting>
  <conditionalFormatting sqref="D59">
    <cfRule type="cellIs" dxfId="35" priority="44" stopIfTrue="1" operator="equal">
      <formula>$D58</formula>
    </cfRule>
  </conditionalFormatting>
  <conditionalFormatting sqref="G76">
    <cfRule type="cellIs" dxfId="34" priority="41" stopIfTrue="1" operator="equal">
      <formula>$G74</formula>
    </cfRule>
  </conditionalFormatting>
  <conditionalFormatting sqref="A76:F76">
    <cfRule type="cellIs" dxfId="33" priority="42" stopIfTrue="1" operator="equal">
      <formula>0</formula>
    </cfRule>
  </conditionalFormatting>
  <conditionalFormatting sqref="G81 G86">
    <cfRule type="cellIs" dxfId="32" priority="39" stopIfTrue="1" operator="equal">
      <formula>$G76</formula>
    </cfRule>
  </conditionalFormatting>
  <conditionalFormatting sqref="A81:F81">
    <cfRule type="cellIs" dxfId="31" priority="40" stopIfTrue="1" operator="equal">
      <formula>0</formula>
    </cfRule>
  </conditionalFormatting>
  <conditionalFormatting sqref="A86:F86">
    <cfRule type="cellIs" dxfId="30" priority="38" stopIfTrue="1" operator="equal">
      <formula>0</formula>
    </cfRule>
  </conditionalFormatting>
  <conditionalFormatting sqref="G91">
    <cfRule type="cellIs" dxfId="29" priority="35" stopIfTrue="1" operator="equal">
      <formula>$G86</formula>
    </cfRule>
  </conditionalFormatting>
  <conditionalFormatting sqref="A91:F91">
    <cfRule type="cellIs" dxfId="28" priority="36" stopIfTrue="1" operator="equal">
      <formula>0</formula>
    </cfRule>
  </conditionalFormatting>
  <conditionalFormatting sqref="A82:F82">
    <cfRule type="cellIs" dxfId="27" priority="32" stopIfTrue="1" operator="equal">
      <formula>0</formula>
    </cfRule>
  </conditionalFormatting>
  <conditionalFormatting sqref="G92">
    <cfRule type="cellIs" dxfId="26" priority="27" stopIfTrue="1" operator="equal">
      <formula>#REF!</formula>
    </cfRule>
  </conditionalFormatting>
  <conditionalFormatting sqref="A92:F92">
    <cfRule type="cellIs" dxfId="25" priority="28" stopIfTrue="1" operator="equal">
      <formula>0</formula>
    </cfRule>
  </conditionalFormatting>
  <conditionalFormatting sqref="G78:G79">
    <cfRule type="cellIs" dxfId="24" priority="25" stopIfTrue="1" operator="equal">
      <formula>$G92</formula>
    </cfRule>
  </conditionalFormatting>
  <conditionalFormatting sqref="A78:F78">
    <cfRule type="cellIs" dxfId="23" priority="26" stopIfTrue="1" operator="equal">
      <formula>0</formula>
    </cfRule>
  </conditionalFormatting>
  <conditionalFormatting sqref="A83:F83">
    <cfRule type="cellIs" dxfId="22" priority="24" stopIfTrue="1" operator="equal">
      <formula>0</formula>
    </cfRule>
  </conditionalFormatting>
  <conditionalFormatting sqref="A88:F88">
    <cfRule type="cellIs" dxfId="21" priority="22" stopIfTrue="1" operator="equal">
      <formula>0</formula>
    </cfRule>
  </conditionalFormatting>
  <conditionalFormatting sqref="A93:F93">
    <cfRule type="cellIs" dxfId="20" priority="20" stopIfTrue="1" operator="equal">
      <formula>0</formula>
    </cfRule>
  </conditionalFormatting>
  <conditionalFormatting sqref="A79:F79 A80">
    <cfRule type="cellIs" dxfId="19" priority="18" stopIfTrue="1" operator="equal">
      <formula>0</formula>
    </cfRule>
  </conditionalFormatting>
  <conditionalFormatting sqref="A84:F84">
    <cfRule type="cellIs" dxfId="18" priority="16" stopIfTrue="1" operator="equal">
      <formula>0</formula>
    </cfRule>
  </conditionalFormatting>
  <conditionalFormatting sqref="A89:F89">
    <cfRule type="cellIs" dxfId="17" priority="14" stopIfTrue="1" operator="equal">
      <formula>0</formula>
    </cfRule>
  </conditionalFormatting>
  <conditionalFormatting sqref="A94:F94">
    <cfRule type="cellIs" dxfId="16" priority="12" stopIfTrue="1" operator="equal">
      <formula>0</formula>
    </cfRule>
  </conditionalFormatting>
  <conditionalFormatting sqref="G77">
    <cfRule type="cellIs" dxfId="15" priority="7" stopIfTrue="1" operator="equal">
      <formula>$G76</formula>
    </cfRule>
  </conditionalFormatting>
  <conditionalFormatting sqref="A77:F77">
    <cfRule type="cellIs" dxfId="14" priority="8" stopIfTrue="1" operator="equal">
      <formula>0</formula>
    </cfRule>
  </conditionalFormatting>
  <conditionalFormatting sqref="G83">
    <cfRule type="cellIs" dxfId="13" priority="51" stopIfTrue="1" operator="equal">
      <formula>$G78</formula>
    </cfRule>
  </conditionalFormatting>
  <conditionalFormatting sqref="G84">
    <cfRule type="cellIs" dxfId="12" priority="52" stopIfTrue="1" operator="equal">
      <formula>$G79</formula>
    </cfRule>
  </conditionalFormatting>
  <conditionalFormatting sqref="G88">
    <cfRule type="cellIs" dxfId="11" priority="55" stopIfTrue="1" operator="equal">
      <formula>$G83</formula>
    </cfRule>
  </conditionalFormatting>
  <conditionalFormatting sqref="G89">
    <cfRule type="cellIs" dxfId="10" priority="56" stopIfTrue="1" operator="equal">
      <formula>$G84</formula>
    </cfRule>
  </conditionalFormatting>
  <conditionalFormatting sqref="G85">
    <cfRule type="cellIs" dxfId="9" priority="5" stopIfTrue="1" operator="equal">
      <formula>$G84</formula>
    </cfRule>
  </conditionalFormatting>
  <conditionalFormatting sqref="A85">
    <cfRule type="cellIs" dxfId="8" priority="6" stopIfTrue="1" operator="equal">
      <formula>0</formula>
    </cfRule>
  </conditionalFormatting>
  <conditionalFormatting sqref="A87:F87">
    <cfRule type="cellIs" dxfId="7" priority="3" stopIfTrue="1" operator="equal">
      <formula>0</formula>
    </cfRule>
  </conditionalFormatting>
  <conditionalFormatting sqref="G87">
    <cfRule type="cellIs" dxfId="6" priority="4" stopIfTrue="1" operator="equal">
      <formula>$G76</formula>
    </cfRule>
  </conditionalFormatting>
  <conditionalFormatting sqref="G93">
    <cfRule type="cellIs" dxfId="5" priority="59" stopIfTrue="1" operator="equal">
      <formula>$G88</formula>
    </cfRule>
  </conditionalFormatting>
  <conditionalFormatting sqref="G94">
    <cfRule type="cellIs" dxfId="4" priority="60" stopIfTrue="1" operator="equal">
      <formula>$G89</formula>
    </cfRule>
  </conditionalFormatting>
  <conditionalFormatting sqref="G90">
    <cfRule type="cellIs" dxfId="3" priority="1" stopIfTrue="1" operator="equal">
      <formula>$G102</formula>
    </cfRule>
  </conditionalFormatting>
  <conditionalFormatting sqref="A90">
    <cfRule type="cellIs" dxfId="2" priority="2" stopIfTrue="1" operator="equal">
      <formula>0</formula>
    </cfRule>
  </conditionalFormatting>
  <conditionalFormatting sqref="G82">
    <cfRule type="cellIs" dxfId="1" priority="61" stopIfTrue="1" operator="equal">
      <formula>$G90</formula>
    </cfRule>
  </conditionalFormatting>
  <conditionalFormatting sqref="G80">
    <cfRule type="cellIs" dxfId="0" priority="63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КПК1517310</vt:lpstr>
      <vt:lpstr>КПК1517310!Область_печати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conctuction413_2</cp:lastModifiedBy>
  <cp:lastPrinted>2020-01-24T06:25:10Z</cp:lastPrinted>
  <dcterms:created xsi:type="dcterms:W3CDTF">2016-08-15T09:54:21Z</dcterms:created>
  <dcterms:modified xsi:type="dcterms:W3CDTF">2020-01-30T13:57:49Z</dcterms:modified>
</cp:coreProperties>
</file>