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1217691" sheetId="2" r:id="rId1"/>
  </sheets>
  <definedNames>
    <definedName name="_xlnm.Print_Area" localSheetId="0">КПК1217691!$A$1:$BM$98</definedName>
  </definedNames>
  <calcPr calcId="124519" refMode="R1C1"/>
</workbook>
</file>

<file path=xl/calcChain.xml><?xml version="1.0" encoding="utf-8"?>
<calcChain xmlns="http://schemas.openxmlformats.org/spreadsheetml/2006/main">
  <c r="BE85" i="2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AR61"/>
  <c r="AR60"/>
  <c r="AS52"/>
  <c r="AS51"/>
  <c r="AS50"/>
  <c r="AS49"/>
</calcChain>
</file>

<file path=xl/sharedStrings.xml><?xml version="1.0" encoding="utf-8"?>
<sst xmlns="http://schemas.openxmlformats.org/spreadsheetml/2006/main" count="172" uniqueCount="118">
  <si>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</si>
  <si>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</si>
  <si>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</si>
  <si>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</si>
  <si>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</si>
  <si>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</si>
  <si>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</si>
  <si>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</si>
  <si>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</si>
  <si>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</si>
  <si>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</si>
  <si>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</si>
  <si>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</si>
  <si>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</si>
  <si>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</si>
  <si>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</si>
  <si>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</si>
  <si>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</si>
  <si>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</si>
  <si>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</si>
  <si>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</si>
  <si>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</si>
  <si>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</si>
  <si>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</si>
  <si>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</si>
  <si>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</si>
  <si>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</si>
  <si>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</si>
  <si>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</si>
  <si>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</si>
  <si>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</si>
  <si>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</si>
  <si>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</si>
  <si>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</si>
  <si>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</si>
  <si>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</si>
  <si>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</si>
  <si>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</si>
  <si>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</si>
  <si>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</si>
  <si>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</si>
  <si>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</si>
  <si>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</si>
  <si>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</si>
  <si>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</si>
  <si>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</si>
  <si>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</si>
  <si>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</si>
  <si>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</si>
  <si>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</si>
  <si>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</si>
  <si>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</si>
  <si>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</si>
  <si>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</si>
  <si>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</si>
  <si>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</si>
  <si>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</si>
  <si>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</si>
  <si>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</si>
  <si>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</si>
  <si>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</si>
  <si>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</si>
  <si>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</si>
  <si>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</si>
  <si>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</si>
  <si>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Забезпечення утримання в належному стані об’єктів природно-заповідного фонду місцевого значення, створення безпечного та комфортного середовища для проживання</t>
  </si>
  <si>
    <t>Забезпечення утримання в належному стані  об’єктів природно-заповідного фонду місцевого значення "парк Підзамковий"</t>
  </si>
  <si>
    <t>Забезпечення утримання в належному стані зелених насаджень в межах об’єктів природо-заповідного фонду місцевого значення "парк Підзамковий"</t>
  </si>
  <si>
    <t>Забезпечення екологічно безпечного збирання ТПВ (суцільна дератизація майданчиків збору ТПВ)</t>
  </si>
  <si>
    <t>УСЬОГО</t>
  </si>
  <si>
    <t>Програма охорони навколишнього природного середовища міста Ужгород на 2018-2022 роки</t>
  </si>
  <si>
    <t>затрат</t>
  </si>
  <si>
    <t>Обсяг видатків для утримання в належному стані  об’єктів природно-заповідного фонду місцевого значення "парк Підзамковий"</t>
  </si>
  <si>
    <t>грн.</t>
  </si>
  <si>
    <t>бюджетні асигнування</t>
  </si>
  <si>
    <t>загальна площа парку Під замком</t>
  </si>
  <si>
    <t>га.</t>
  </si>
  <si>
    <t>план розподілу функціональних зон до проєкту землеустрою з організації та встановлення меж території</t>
  </si>
  <si>
    <t>обсяг видатків на забезпечення утримання в належному стані зелених насаджень в межах об’єктів природо-заповідного фонду місцевого значення "парк Підзамковий"</t>
  </si>
  <si>
    <t>загальна площа зелених зон "парк Підзамковий"</t>
  </si>
  <si>
    <t>кв. м.</t>
  </si>
  <si>
    <t>Програма охорони навколишнього середовища міста Ужгород на 2018-2022 роки</t>
  </si>
  <si>
    <t>обсяг видатків на забезпечення екологічно безпечного збирання ТПВ (суцільна дератизація майданчиків збору ТПВ)</t>
  </si>
  <si>
    <t>площа, що потребує оброблення</t>
  </si>
  <si>
    <t>продукту</t>
  </si>
  <si>
    <t>Площа парку Під замком, яку планується утримувати</t>
  </si>
  <si>
    <t>площа зелених зон "парк Підзамковий", що планується утримувати (покос трави, згрібання та вивіз)</t>
  </si>
  <si>
    <t>площа, на якій планується провести дератизацію</t>
  </si>
  <si>
    <t>ефективності</t>
  </si>
  <si>
    <t>Середня вартість поточного утримання 1 га парку Під заком</t>
  </si>
  <si>
    <t>розрахунок</t>
  </si>
  <si>
    <t>Середня вартість утримання (покосу) метра квадратного зелених зон</t>
  </si>
  <si>
    <t>середня вартість суцільної дератизації за 1 кв. м</t>
  </si>
  <si>
    <t>якості</t>
  </si>
  <si>
    <t>% санітарного оброблення (дератизації) до потреби</t>
  </si>
  <si>
    <t>відс.</t>
  </si>
  <si>
    <t>%  території парку Під замком, яка утримується</t>
  </si>
  <si>
    <t>% площі зелених зон "парк Підзамковий", що планується утримувати (покос трави, згрібання та вивіз) до загальної площі</t>
  </si>
  <si>
    <t>Забезпечення утримання в належному стані об’єктів природно-заповідного фонду місцевого значення, реалізація комплексу заходів щодо забезпечення утримання в належному санітарно-технічному стані території міста Ужгород та покращення його естетичного вигляду для створення оптимальних умов праці, побуту та відпочинку мешканців та гостей міста, строки її реалізації: програму розроблено на 2018-2022 роки</t>
  </si>
  <si>
    <t>1200000</t>
  </si>
  <si>
    <t>09.03.2021</t>
  </si>
  <si>
    <t>Наказ</t>
  </si>
  <si>
    <t>Департамент мiського господарства Ужгородської мiської ради</t>
  </si>
  <si>
    <t>Департамент фінансів та бюджетної політики</t>
  </si>
  <si>
    <t>Директор департаменту міського господарства</t>
  </si>
  <si>
    <t>Заступник директор департаменту фінансів та бюджетної політики, начальник відділу планування та аналізу доходів бюджету</t>
  </si>
  <si>
    <t>В. І. Бабидорич</t>
  </si>
  <si>
    <t>О. Ю. Кенс</t>
  </si>
  <si>
    <t>36541721</t>
  </si>
  <si>
    <t>0755900000</t>
  </si>
  <si>
    <t>гривень</t>
  </si>
  <si>
    <t>бюджетної програми місцевого бюджету на 2021  рік</t>
  </si>
  <si>
    <t>1217691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</si>
  <si>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</si>
  <si>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1210000</t>
  </si>
  <si>
    <t>7691</t>
  </si>
  <si>
    <t>0490</t>
  </si>
  <si>
    <t>Конституція України, Бюджетний кодекс, Положення про Департамент міського господарства, Закон України «Про основні засади (стратегію) державної екологічної політики України на період до 2030 року» від 28 лютого 2019 року № 2697-VIII, Постанова Кабінету Міністрів України «Про затвердження переліку видів діяльності, що належать до природоохоронних заходів», Програма охорони навколишнього природного середовища міста Ужгород на 2018-2022 роки (зі змінами), рішення ІІ сесії VIII скликання Ужгородської міської ради (2-е пленарне засідання) 23.02.2021 року №115 "Про зміни до бюджету Ужгородської міської територіальної громади на 2021 рік", наказ МФУ №805 від 02.08.2010 року "Про затвердження Основних підходів до запровадження програмно-цільового методу складання та виконання місцевих бюджетів"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</si>
</sst>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25" zoomScaleSheetLayoutView="100" workbookViewId="0">
      <selection activeCell="G29" sqref="G29:BL2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41" t="s">
        <v>101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92" t="s">
        <v>102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>
      <c r="AO7" s="47" t="s">
        <v>100</v>
      </c>
      <c r="AP7" s="47"/>
      <c r="AQ7" s="47"/>
      <c r="AR7" s="47"/>
      <c r="AS7" s="47"/>
      <c r="AT7" s="47"/>
      <c r="AU7" s="47"/>
      <c r="AV7" s="1" t="s">
        <v>63</v>
      </c>
      <c r="AW7" s="47">
        <v>32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>
      <c r="A11" s="105" t="s">
        <v>111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98" t="s">
        <v>99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4"/>
      <c r="N13" s="108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98" t="s">
        <v>108</v>
      </c>
      <c r="AV13" s="99"/>
      <c r="AW13" s="99"/>
      <c r="AX13" s="99"/>
      <c r="AY13" s="99"/>
      <c r="AZ13" s="99"/>
      <c r="BA13" s="99"/>
      <c r="BB13" s="9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0" t="s">
        <v>56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0" t="s">
        <v>55</v>
      </c>
      <c r="AV14" s="100"/>
      <c r="AW14" s="100"/>
      <c r="AX14" s="100"/>
      <c r="AY14" s="100"/>
      <c r="AZ14" s="100"/>
      <c r="BA14" s="100"/>
      <c r="BB14" s="10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8" t="s">
        <v>114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4"/>
      <c r="N16" s="108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98" t="s">
        <v>108</v>
      </c>
      <c r="AV16" s="99"/>
      <c r="AW16" s="99"/>
      <c r="AX16" s="99"/>
      <c r="AY16" s="99"/>
      <c r="AZ16" s="99"/>
      <c r="BA16" s="99"/>
      <c r="BB16" s="9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0" t="s">
        <v>56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0" t="s">
        <v>55</v>
      </c>
      <c r="AV17" s="100"/>
      <c r="AW17" s="100"/>
      <c r="AX17" s="100"/>
      <c r="AY17" s="100"/>
      <c r="AZ17" s="100"/>
      <c r="BA17" s="100"/>
      <c r="BB17" s="10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14" customHeight="1">
      <c r="A19" s="25" t="s">
        <v>54</v>
      </c>
      <c r="B19" s="98" t="s">
        <v>112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115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6"/>
      <c r="AA19" s="98" t="s">
        <v>116</v>
      </c>
      <c r="AB19" s="99"/>
      <c r="AC19" s="99"/>
      <c r="AD19" s="99"/>
      <c r="AE19" s="99"/>
      <c r="AF19" s="99"/>
      <c r="AG19" s="99"/>
      <c r="AH19" s="99"/>
      <c r="AI19" s="99"/>
      <c r="AJ19" s="26"/>
      <c r="AK19" s="106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98" t="s">
        <v>109</v>
      </c>
      <c r="BF19" s="99"/>
      <c r="BG19" s="99"/>
      <c r="BH19" s="99"/>
      <c r="BI19" s="99"/>
      <c r="BJ19" s="99"/>
      <c r="BK19" s="99"/>
      <c r="BL19" s="9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0" t="s">
        <v>56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8"/>
      <c r="AA20" s="110" t="s">
        <v>58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0" t="s">
        <v>60</v>
      </c>
      <c r="BF20" s="100"/>
      <c r="BG20" s="100"/>
      <c r="BH20" s="100"/>
      <c r="BI20" s="100"/>
      <c r="BJ20" s="100"/>
      <c r="BK20" s="100"/>
      <c r="BL20" s="10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495594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>
      <c r="A23" s="53" t="s">
        <v>22</v>
      </c>
      <c r="B23" s="53"/>
      <c r="C23" s="53"/>
      <c r="D23" s="53"/>
      <c r="E23" s="53"/>
      <c r="F23" s="53"/>
      <c r="G23" s="53"/>
      <c r="H23" s="53"/>
      <c r="I23" s="65">
        <v>495594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87.75" customHeight="1">
      <c r="A26" s="104" t="s">
        <v>117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>
      <c r="A30" s="48">
        <v>1</v>
      </c>
      <c r="B30" s="48"/>
      <c r="C30" s="48"/>
      <c r="D30" s="48"/>
      <c r="E30" s="48"/>
      <c r="F30" s="48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s="39" customFormat="1" ht="18" customHeight="1">
      <c r="A32" s="48">
        <v>1</v>
      </c>
      <c r="B32" s="48"/>
      <c r="C32" s="48"/>
      <c r="D32" s="48"/>
      <c r="E32" s="48"/>
      <c r="F32" s="48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39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47.25" customHeight="1">
      <c r="A35" s="104" t="s">
        <v>98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>
      <c r="A39" s="48">
        <v>1</v>
      </c>
      <c r="B39" s="48"/>
      <c r="C39" s="48"/>
      <c r="D39" s="48"/>
      <c r="E39" s="48"/>
      <c r="F39" s="48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>
      <c r="A40" s="52" t="s">
        <v>6</v>
      </c>
      <c r="B40" s="52"/>
      <c r="C40" s="52"/>
      <c r="D40" s="52"/>
      <c r="E40" s="52"/>
      <c r="F40" s="52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>
      <c r="A41" s="52">
        <v>1</v>
      </c>
      <c r="B41" s="52"/>
      <c r="C41" s="52"/>
      <c r="D41" s="52"/>
      <c r="E41" s="52"/>
      <c r="F41" s="52"/>
      <c r="G41" s="87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9" t="s">
        <v>110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8" t="s">
        <v>28</v>
      </c>
      <c r="B45" s="48"/>
      <c r="C45" s="48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8"/>
      <c r="B46" s="48"/>
      <c r="C46" s="4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2" t="s">
        <v>6</v>
      </c>
      <c r="B48" s="52"/>
      <c r="C48" s="52"/>
      <c r="D48" s="101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4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52">
        <v>1</v>
      </c>
      <c r="B49" s="52"/>
      <c r="C49" s="52"/>
      <c r="D49" s="87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71">
        <v>0</v>
      </c>
      <c r="AD49" s="71"/>
      <c r="AE49" s="71"/>
      <c r="AF49" s="71"/>
      <c r="AG49" s="71"/>
      <c r="AH49" s="71"/>
      <c r="AI49" s="71"/>
      <c r="AJ49" s="71"/>
      <c r="AK49" s="71">
        <v>219000</v>
      </c>
      <c r="AL49" s="71"/>
      <c r="AM49" s="71"/>
      <c r="AN49" s="71"/>
      <c r="AO49" s="71"/>
      <c r="AP49" s="71"/>
      <c r="AQ49" s="71"/>
      <c r="AR49" s="71"/>
      <c r="AS49" s="71">
        <f>AC49+AK49</f>
        <v>219000</v>
      </c>
      <c r="AT49" s="71"/>
      <c r="AU49" s="71"/>
      <c r="AV49" s="71"/>
      <c r="AW49" s="71"/>
      <c r="AX49" s="71"/>
      <c r="AY49" s="71"/>
      <c r="AZ49" s="7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52">
        <v>2</v>
      </c>
      <c r="B50" s="52"/>
      <c r="C50" s="52"/>
      <c r="D50" s="87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71">
        <v>0</v>
      </c>
      <c r="AD50" s="71"/>
      <c r="AE50" s="71"/>
      <c r="AF50" s="71"/>
      <c r="AG50" s="71"/>
      <c r="AH50" s="71"/>
      <c r="AI50" s="71"/>
      <c r="AJ50" s="71"/>
      <c r="AK50" s="71">
        <v>172000</v>
      </c>
      <c r="AL50" s="71"/>
      <c r="AM50" s="71"/>
      <c r="AN50" s="71"/>
      <c r="AO50" s="71"/>
      <c r="AP50" s="71"/>
      <c r="AQ50" s="71"/>
      <c r="AR50" s="71"/>
      <c r="AS50" s="71">
        <f>AC50+AK50</f>
        <v>172000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52">
        <v>3</v>
      </c>
      <c r="B51" s="52"/>
      <c r="C51" s="52"/>
      <c r="D51" s="87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71">
        <v>0</v>
      </c>
      <c r="AD51" s="71"/>
      <c r="AE51" s="71"/>
      <c r="AF51" s="71"/>
      <c r="AG51" s="71"/>
      <c r="AH51" s="71"/>
      <c r="AI51" s="71"/>
      <c r="AJ51" s="71"/>
      <c r="AK51" s="71">
        <v>104594</v>
      </c>
      <c r="AL51" s="71"/>
      <c r="AM51" s="71"/>
      <c r="AN51" s="71"/>
      <c r="AO51" s="71"/>
      <c r="AP51" s="71"/>
      <c r="AQ51" s="71"/>
      <c r="AR51" s="71"/>
      <c r="AS51" s="71">
        <f>AC51+AK51</f>
        <v>104594</v>
      </c>
      <c r="AT51" s="71"/>
      <c r="AU51" s="71"/>
      <c r="AV51" s="71"/>
      <c r="AW51" s="71"/>
      <c r="AX51" s="71"/>
      <c r="AY51" s="71"/>
      <c r="AZ51" s="71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73"/>
      <c r="B52" s="73"/>
      <c r="C52" s="73"/>
      <c r="D52" s="95" t="s">
        <v>69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93">
        <v>0</v>
      </c>
      <c r="AD52" s="93"/>
      <c r="AE52" s="93"/>
      <c r="AF52" s="93"/>
      <c r="AG52" s="93"/>
      <c r="AH52" s="93"/>
      <c r="AI52" s="93"/>
      <c r="AJ52" s="93"/>
      <c r="AK52" s="93">
        <v>495594</v>
      </c>
      <c r="AL52" s="93"/>
      <c r="AM52" s="93"/>
      <c r="AN52" s="93"/>
      <c r="AO52" s="93"/>
      <c r="AP52" s="93"/>
      <c r="AQ52" s="93"/>
      <c r="AR52" s="93"/>
      <c r="AS52" s="93">
        <f>AC52+AK52</f>
        <v>495594</v>
      </c>
      <c r="AT52" s="93"/>
      <c r="AU52" s="93"/>
      <c r="AV52" s="93"/>
      <c r="AW52" s="93"/>
      <c r="AX52" s="93"/>
      <c r="AY52" s="93"/>
      <c r="AZ52" s="93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5" t="s">
        <v>42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79" ht="15" customHeight="1">
      <c r="A55" s="69" t="s">
        <v>110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8" t="s">
        <v>28</v>
      </c>
      <c r="B56" s="48"/>
      <c r="C56" s="48"/>
      <c r="D56" s="55" t="s">
        <v>34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8" t="s">
        <v>29</v>
      </c>
      <c r="AC56" s="48"/>
      <c r="AD56" s="48"/>
      <c r="AE56" s="48"/>
      <c r="AF56" s="48"/>
      <c r="AG56" s="48"/>
      <c r="AH56" s="48"/>
      <c r="AI56" s="48"/>
      <c r="AJ56" s="48" t="s">
        <v>30</v>
      </c>
      <c r="AK56" s="48"/>
      <c r="AL56" s="48"/>
      <c r="AM56" s="48"/>
      <c r="AN56" s="48"/>
      <c r="AO56" s="48"/>
      <c r="AP56" s="48"/>
      <c r="AQ56" s="48"/>
      <c r="AR56" s="48" t="s">
        <v>27</v>
      </c>
      <c r="AS56" s="48"/>
      <c r="AT56" s="48"/>
      <c r="AU56" s="48"/>
      <c r="AV56" s="48"/>
      <c r="AW56" s="48"/>
      <c r="AX56" s="48"/>
      <c r="AY56" s="48"/>
    </row>
    <row r="57" spans="1:79" ht="29.1" customHeight="1">
      <c r="A57" s="48"/>
      <c r="B57" s="48"/>
      <c r="C57" s="48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1:79" ht="15.75" customHeight="1">
      <c r="A58" s="48">
        <v>1</v>
      </c>
      <c r="B58" s="48"/>
      <c r="C58" s="48"/>
      <c r="D58" s="49">
        <v>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48">
        <v>3</v>
      </c>
      <c r="AC58" s="48"/>
      <c r="AD58" s="48"/>
      <c r="AE58" s="48"/>
      <c r="AF58" s="48"/>
      <c r="AG58" s="48"/>
      <c r="AH58" s="48"/>
      <c r="AI58" s="48"/>
      <c r="AJ58" s="48">
        <v>4</v>
      </c>
      <c r="AK58" s="48"/>
      <c r="AL58" s="48"/>
      <c r="AM58" s="48"/>
      <c r="AN58" s="48"/>
      <c r="AO58" s="48"/>
      <c r="AP58" s="48"/>
      <c r="AQ58" s="48"/>
      <c r="AR58" s="48">
        <v>5</v>
      </c>
      <c r="AS58" s="48"/>
      <c r="AT58" s="48"/>
      <c r="AU58" s="48"/>
      <c r="AV58" s="48"/>
      <c r="AW58" s="48"/>
      <c r="AX58" s="48"/>
      <c r="AY58" s="48"/>
    </row>
    <row r="59" spans="1:79" ht="12.75" hidden="1" customHeight="1">
      <c r="A59" s="52" t="s">
        <v>6</v>
      </c>
      <c r="B59" s="52"/>
      <c r="C59" s="52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90" t="s">
        <v>8</v>
      </c>
      <c r="AC59" s="90"/>
      <c r="AD59" s="90"/>
      <c r="AE59" s="90"/>
      <c r="AF59" s="90"/>
      <c r="AG59" s="90"/>
      <c r="AH59" s="90"/>
      <c r="AI59" s="90"/>
      <c r="AJ59" s="90" t="s">
        <v>9</v>
      </c>
      <c r="AK59" s="90"/>
      <c r="AL59" s="90"/>
      <c r="AM59" s="90"/>
      <c r="AN59" s="90"/>
      <c r="AO59" s="90"/>
      <c r="AP59" s="90"/>
      <c r="AQ59" s="90"/>
      <c r="AR59" s="90" t="s">
        <v>10</v>
      </c>
      <c r="AS59" s="90"/>
      <c r="AT59" s="90"/>
      <c r="AU59" s="90"/>
      <c r="AV59" s="90"/>
      <c r="AW59" s="90"/>
      <c r="AX59" s="90"/>
      <c r="AY59" s="90"/>
      <c r="CA59" s="1" t="s">
        <v>15</v>
      </c>
    </row>
    <row r="60" spans="1:79" ht="25.5" customHeight="1">
      <c r="A60" s="52">
        <v>1</v>
      </c>
      <c r="B60" s="52"/>
      <c r="C60" s="52"/>
      <c r="D60" s="87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71">
        <v>0</v>
      </c>
      <c r="AC60" s="71"/>
      <c r="AD60" s="71"/>
      <c r="AE60" s="71"/>
      <c r="AF60" s="71"/>
      <c r="AG60" s="71"/>
      <c r="AH60" s="71"/>
      <c r="AI60" s="71"/>
      <c r="AJ60" s="71">
        <v>495594</v>
      </c>
      <c r="AK60" s="71"/>
      <c r="AL60" s="71"/>
      <c r="AM60" s="71"/>
      <c r="AN60" s="71"/>
      <c r="AO60" s="71"/>
      <c r="AP60" s="71"/>
      <c r="AQ60" s="71"/>
      <c r="AR60" s="71">
        <f>AB60+AJ60</f>
        <v>495594</v>
      </c>
      <c r="AS60" s="71"/>
      <c r="AT60" s="71"/>
      <c r="AU60" s="71"/>
      <c r="AV60" s="71"/>
      <c r="AW60" s="71"/>
      <c r="AX60" s="71"/>
      <c r="AY60" s="71"/>
      <c r="CA60" s="1" t="s">
        <v>16</v>
      </c>
    </row>
    <row r="61" spans="1:79" s="4" customFormat="1" ht="12.75" customHeight="1">
      <c r="A61" s="73"/>
      <c r="B61" s="73"/>
      <c r="C61" s="73"/>
      <c r="D61" s="95" t="s">
        <v>27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7"/>
      <c r="AB61" s="93">
        <v>0</v>
      </c>
      <c r="AC61" s="93"/>
      <c r="AD61" s="93"/>
      <c r="AE61" s="93"/>
      <c r="AF61" s="93"/>
      <c r="AG61" s="93"/>
      <c r="AH61" s="93"/>
      <c r="AI61" s="93"/>
      <c r="AJ61" s="93">
        <v>495594</v>
      </c>
      <c r="AK61" s="93"/>
      <c r="AL61" s="93"/>
      <c r="AM61" s="93"/>
      <c r="AN61" s="93"/>
      <c r="AO61" s="93"/>
      <c r="AP61" s="93"/>
      <c r="AQ61" s="93"/>
      <c r="AR61" s="93">
        <f>AB61+AJ61</f>
        <v>495594</v>
      </c>
      <c r="AS61" s="93"/>
      <c r="AT61" s="93"/>
      <c r="AU61" s="93"/>
      <c r="AV61" s="93"/>
      <c r="AW61" s="93"/>
      <c r="AX61" s="93"/>
      <c r="AY61" s="93"/>
    </row>
    <row r="63" spans="1:79" ht="15.75" customHeight="1">
      <c r="A63" s="53" t="s">
        <v>43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</row>
    <row r="64" spans="1:79" ht="30" customHeight="1">
      <c r="A64" s="48" t="s">
        <v>28</v>
      </c>
      <c r="B64" s="48"/>
      <c r="C64" s="48"/>
      <c r="D64" s="48"/>
      <c r="E64" s="48"/>
      <c r="F64" s="48"/>
      <c r="G64" s="49" t="s">
        <v>44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 t="s">
        <v>2</v>
      </c>
      <c r="AA64" s="48"/>
      <c r="AB64" s="48"/>
      <c r="AC64" s="48"/>
      <c r="AD64" s="48"/>
      <c r="AE64" s="48" t="s">
        <v>1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9" t="s">
        <v>29</v>
      </c>
      <c r="AP64" s="50"/>
      <c r="AQ64" s="50"/>
      <c r="AR64" s="50"/>
      <c r="AS64" s="50"/>
      <c r="AT64" s="50"/>
      <c r="AU64" s="50"/>
      <c r="AV64" s="51"/>
      <c r="AW64" s="49" t="s">
        <v>30</v>
      </c>
      <c r="AX64" s="50"/>
      <c r="AY64" s="50"/>
      <c r="AZ64" s="50"/>
      <c r="BA64" s="50"/>
      <c r="BB64" s="50"/>
      <c r="BC64" s="50"/>
      <c r="BD64" s="51"/>
      <c r="BE64" s="49" t="s">
        <v>27</v>
      </c>
      <c r="BF64" s="50"/>
      <c r="BG64" s="50"/>
      <c r="BH64" s="50"/>
      <c r="BI64" s="50"/>
      <c r="BJ64" s="50"/>
      <c r="BK64" s="50"/>
      <c r="BL64" s="51"/>
    </row>
    <row r="65" spans="1:79" ht="15.75" customHeight="1">
      <c r="A65" s="48">
        <v>1</v>
      </c>
      <c r="B65" s="48"/>
      <c r="C65" s="48"/>
      <c r="D65" s="48"/>
      <c r="E65" s="48"/>
      <c r="F65" s="48"/>
      <c r="G65" s="49">
        <v>2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>
        <v>3</v>
      </c>
      <c r="AA65" s="48"/>
      <c r="AB65" s="48"/>
      <c r="AC65" s="48"/>
      <c r="AD65" s="48"/>
      <c r="AE65" s="48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>
        <v>6</v>
      </c>
      <c r="AX65" s="48"/>
      <c r="AY65" s="48"/>
      <c r="AZ65" s="48"/>
      <c r="BA65" s="48"/>
      <c r="BB65" s="48"/>
      <c r="BC65" s="48"/>
      <c r="BD65" s="48"/>
      <c r="BE65" s="48">
        <v>7</v>
      </c>
      <c r="BF65" s="48"/>
      <c r="BG65" s="48"/>
      <c r="BH65" s="48"/>
      <c r="BI65" s="48"/>
      <c r="BJ65" s="48"/>
      <c r="BK65" s="48"/>
      <c r="BL65" s="48"/>
    </row>
    <row r="66" spans="1:79" ht="12.75" hidden="1" customHeight="1">
      <c r="A66" s="52" t="s">
        <v>33</v>
      </c>
      <c r="B66" s="52"/>
      <c r="C66" s="52"/>
      <c r="D66" s="52"/>
      <c r="E66" s="52"/>
      <c r="F66" s="52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52" t="s">
        <v>19</v>
      </c>
      <c r="AA66" s="52"/>
      <c r="AB66" s="52"/>
      <c r="AC66" s="52"/>
      <c r="AD66" s="52"/>
      <c r="AE66" s="83" t="s">
        <v>32</v>
      </c>
      <c r="AF66" s="83"/>
      <c r="AG66" s="83"/>
      <c r="AH66" s="83"/>
      <c r="AI66" s="83"/>
      <c r="AJ66" s="83"/>
      <c r="AK66" s="83"/>
      <c r="AL66" s="83"/>
      <c r="AM66" s="83"/>
      <c r="AN66" s="77"/>
      <c r="AO66" s="90" t="s">
        <v>8</v>
      </c>
      <c r="AP66" s="90"/>
      <c r="AQ66" s="90"/>
      <c r="AR66" s="90"/>
      <c r="AS66" s="90"/>
      <c r="AT66" s="90"/>
      <c r="AU66" s="90"/>
      <c r="AV66" s="90"/>
      <c r="AW66" s="90" t="s">
        <v>31</v>
      </c>
      <c r="AX66" s="90"/>
      <c r="AY66" s="90"/>
      <c r="AZ66" s="90"/>
      <c r="BA66" s="90"/>
      <c r="BB66" s="90"/>
      <c r="BC66" s="90"/>
      <c r="BD66" s="90"/>
      <c r="BE66" s="90" t="s">
        <v>10</v>
      </c>
      <c r="BF66" s="90"/>
      <c r="BG66" s="90"/>
      <c r="BH66" s="90"/>
      <c r="BI66" s="90"/>
      <c r="BJ66" s="90"/>
      <c r="BK66" s="90"/>
      <c r="BL66" s="90"/>
      <c r="CA66" s="1" t="s">
        <v>17</v>
      </c>
    </row>
    <row r="67" spans="1:79" s="4" customFormat="1" ht="12.75" customHeight="1">
      <c r="A67" s="73">
        <v>0</v>
      </c>
      <c r="B67" s="73"/>
      <c r="C67" s="73"/>
      <c r="D67" s="73"/>
      <c r="E67" s="73"/>
      <c r="F67" s="73"/>
      <c r="G67" s="80" t="s">
        <v>71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74"/>
      <c r="AA67" s="74"/>
      <c r="AB67" s="74"/>
      <c r="AC67" s="74"/>
      <c r="AD67" s="74"/>
      <c r="AE67" s="75"/>
      <c r="AF67" s="75"/>
      <c r="AG67" s="75"/>
      <c r="AH67" s="75"/>
      <c r="AI67" s="75"/>
      <c r="AJ67" s="75"/>
      <c r="AK67" s="75"/>
      <c r="AL67" s="75"/>
      <c r="AM67" s="75"/>
      <c r="AN67" s="76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>
        <f t="shared" ref="BE67:BE85" si="0">AO67+AW67</f>
        <v>0</v>
      </c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38.25" customHeight="1">
      <c r="A68" s="52">
        <v>1</v>
      </c>
      <c r="B68" s="52"/>
      <c r="C68" s="52"/>
      <c r="D68" s="52"/>
      <c r="E68" s="52"/>
      <c r="F68" s="52"/>
      <c r="G68" s="111" t="s">
        <v>72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94" t="s">
        <v>73</v>
      </c>
      <c r="AA68" s="94"/>
      <c r="AB68" s="94"/>
      <c r="AC68" s="94"/>
      <c r="AD68" s="94"/>
      <c r="AE68" s="111" t="s">
        <v>74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71">
        <v>0</v>
      </c>
      <c r="AP68" s="71"/>
      <c r="AQ68" s="71"/>
      <c r="AR68" s="71"/>
      <c r="AS68" s="71"/>
      <c r="AT68" s="71"/>
      <c r="AU68" s="71"/>
      <c r="AV68" s="71"/>
      <c r="AW68" s="71">
        <v>219000</v>
      </c>
      <c r="AX68" s="71"/>
      <c r="AY68" s="71"/>
      <c r="AZ68" s="71"/>
      <c r="BA68" s="71"/>
      <c r="BB68" s="71"/>
      <c r="BC68" s="71"/>
      <c r="BD68" s="71"/>
      <c r="BE68" s="71">
        <f t="shared" si="0"/>
        <v>219000</v>
      </c>
      <c r="BF68" s="71"/>
      <c r="BG68" s="71"/>
      <c r="BH68" s="71"/>
      <c r="BI68" s="71"/>
      <c r="BJ68" s="71"/>
      <c r="BK68" s="71"/>
      <c r="BL68" s="71"/>
    </row>
    <row r="69" spans="1:79" ht="51" customHeight="1">
      <c r="A69" s="52">
        <v>1</v>
      </c>
      <c r="B69" s="52"/>
      <c r="C69" s="52"/>
      <c r="D69" s="52"/>
      <c r="E69" s="52"/>
      <c r="F69" s="52"/>
      <c r="G69" s="111" t="s">
        <v>75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94" t="s">
        <v>76</v>
      </c>
      <c r="AA69" s="94"/>
      <c r="AB69" s="94"/>
      <c r="AC69" s="94"/>
      <c r="AD69" s="94"/>
      <c r="AE69" s="111" t="s">
        <v>77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71">
        <v>0</v>
      </c>
      <c r="AP69" s="71"/>
      <c r="AQ69" s="71"/>
      <c r="AR69" s="71"/>
      <c r="AS69" s="71"/>
      <c r="AT69" s="71"/>
      <c r="AU69" s="71"/>
      <c r="AV69" s="71"/>
      <c r="AW69" s="71">
        <v>4</v>
      </c>
      <c r="AX69" s="71"/>
      <c r="AY69" s="71"/>
      <c r="AZ69" s="71"/>
      <c r="BA69" s="71"/>
      <c r="BB69" s="71"/>
      <c r="BC69" s="71"/>
      <c r="BD69" s="71"/>
      <c r="BE69" s="71">
        <f t="shared" si="0"/>
        <v>4</v>
      </c>
      <c r="BF69" s="71"/>
      <c r="BG69" s="71"/>
      <c r="BH69" s="71"/>
      <c r="BI69" s="71"/>
      <c r="BJ69" s="71"/>
      <c r="BK69" s="71"/>
      <c r="BL69" s="71"/>
    </row>
    <row r="70" spans="1:79" ht="38.25" customHeight="1">
      <c r="A70" s="52">
        <v>1</v>
      </c>
      <c r="B70" s="52"/>
      <c r="C70" s="52"/>
      <c r="D70" s="52"/>
      <c r="E70" s="52"/>
      <c r="F70" s="52"/>
      <c r="G70" s="111" t="s">
        <v>78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94" t="s">
        <v>73</v>
      </c>
      <c r="AA70" s="94"/>
      <c r="AB70" s="94"/>
      <c r="AC70" s="94"/>
      <c r="AD70" s="94"/>
      <c r="AE70" s="111" t="s">
        <v>74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71">
        <v>0</v>
      </c>
      <c r="AP70" s="71"/>
      <c r="AQ70" s="71"/>
      <c r="AR70" s="71"/>
      <c r="AS70" s="71"/>
      <c r="AT70" s="71"/>
      <c r="AU70" s="71"/>
      <c r="AV70" s="71"/>
      <c r="AW70" s="71">
        <v>172000</v>
      </c>
      <c r="AX70" s="71"/>
      <c r="AY70" s="71"/>
      <c r="AZ70" s="71"/>
      <c r="BA70" s="71"/>
      <c r="BB70" s="71"/>
      <c r="BC70" s="71"/>
      <c r="BD70" s="71"/>
      <c r="BE70" s="71">
        <f t="shared" si="0"/>
        <v>172000</v>
      </c>
      <c r="BF70" s="71"/>
      <c r="BG70" s="71"/>
      <c r="BH70" s="71"/>
      <c r="BI70" s="71"/>
      <c r="BJ70" s="71"/>
      <c r="BK70" s="71"/>
      <c r="BL70" s="71"/>
    </row>
    <row r="71" spans="1:79" ht="38.25" customHeight="1">
      <c r="A71" s="52">
        <v>1</v>
      </c>
      <c r="B71" s="52"/>
      <c r="C71" s="52"/>
      <c r="D71" s="52"/>
      <c r="E71" s="52"/>
      <c r="F71" s="52"/>
      <c r="G71" s="111" t="s">
        <v>79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94" t="s">
        <v>80</v>
      </c>
      <c r="AA71" s="94"/>
      <c r="AB71" s="94"/>
      <c r="AC71" s="94"/>
      <c r="AD71" s="94"/>
      <c r="AE71" s="111" t="s">
        <v>81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71">
        <v>0</v>
      </c>
      <c r="AP71" s="71"/>
      <c r="AQ71" s="71"/>
      <c r="AR71" s="71"/>
      <c r="AS71" s="71"/>
      <c r="AT71" s="71"/>
      <c r="AU71" s="71"/>
      <c r="AV71" s="71"/>
      <c r="AW71" s="71">
        <v>400000</v>
      </c>
      <c r="AX71" s="71"/>
      <c r="AY71" s="71"/>
      <c r="AZ71" s="71"/>
      <c r="BA71" s="71"/>
      <c r="BB71" s="71"/>
      <c r="BC71" s="71"/>
      <c r="BD71" s="71"/>
      <c r="BE71" s="71">
        <f t="shared" si="0"/>
        <v>400000</v>
      </c>
      <c r="BF71" s="71"/>
      <c r="BG71" s="71"/>
      <c r="BH71" s="71"/>
      <c r="BI71" s="71"/>
      <c r="BJ71" s="71"/>
      <c r="BK71" s="71"/>
      <c r="BL71" s="71"/>
    </row>
    <row r="72" spans="1:79" ht="25.5" customHeight="1">
      <c r="A72" s="52">
        <v>1</v>
      </c>
      <c r="B72" s="52"/>
      <c r="C72" s="52"/>
      <c r="D72" s="52"/>
      <c r="E72" s="52"/>
      <c r="F72" s="52"/>
      <c r="G72" s="111" t="s">
        <v>82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94" t="s">
        <v>73</v>
      </c>
      <c r="AA72" s="94"/>
      <c r="AB72" s="94"/>
      <c r="AC72" s="94"/>
      <c r="AD72" s="94"/>
      <c r="AE72" s="111" t="s">
        <v>74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71">
        <v>0</v>
      </c>
      <c r="AP72" s="71"/>
      <c r="AQ72" s="71"/>
      <c r="AR72" s="71"/>
      <c r="AS72" s="71"/>
      <c r="AT72" s="71"/>
      <c r="AU72" s="71"/>
      <c r="AV72" s="71"/>
      <c r="AW72" s="71">
        <v>104594</v>
      </c>
      <c r="AX72" s="71"/>
      <c r="AY72" s="71"/>
      <c r="AZ72" s="71"/>
      <c r="BA72" s="71"/>
      <c r="BB72" s="71"/>
      <c r="BC72" s="71"/>
      <c r="BD72" s="71"/>
      <c r="BE72" s="71">
        <f t="shared" si="0"/>
        <v>104594</v>
      </c>
      <c r="BF72" s="71"/>
      <c r="BG72" s="71"/>
      <c r="BH72" s="71"/>
      <c r="BI72" s="71"/>
      <c r="BJ72" s="71"/>
      <c r="BK72" s="71"/>
      <c r="BL72" s="71"/>
    </row>
    <row r="73" spans="1:79" ht="38.25" customHeight="1">
      <c r="A73" s="52">
        <v>1</v>
      </c>
      <c r="B73" s="52"/>
      <c r="C73" s="52"/>
      <c r="D73" s="52"/>
      <c r="E73" s="52"/>
      <c r="F73" s="52"/>
      <c r="G73" s="111" t="s">
        <v>83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94" t="s">
        <v>80</v>
      </c>
      <c r="AA73" s="94"/>
      <c r="AB73" s="94"/>
      <c r="AC73" s="94"/>
      <c r="AD73" s="94"/>
      <c r="AE73" s="111" t="s">
        <v>81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71">
        <v>0</v>
      </c>
      <c r="AP73" s="71"/>
      <c r="AQ73" s="71"/>
      <c r="AR73" s="71"/>
      <c r="AS73" s="71"/>
      <c r="AT73" s="71"/>
      <c r="AU73" s="71"/>
      <c r="AV73" s="71"/>
      <c r="AW73" s="71">
        <v>398500</v>
      </c>
      <c r="AX73" s="71"/>
      <c r="AY73" s="71"/>
      <c r="AZ73" s="71"/>
      <c r="BA73" s="71"/>
      <c r="BB73" s="71"/>
      <c r="BC73" s="71"/>
      <c r="BD73" s="71"/>
      <c r="BE73" s="71">
        <f t="shared" si="0"/>
        <v>398500</v>
      </c>
      <c r="BF73" s="71"/>
      <c r="BG73" s="71"/>
      <c r="BH73" s="71"/>
      <c r="BI73" s="71"/>
      <c r="BJ73" s="71"/>
      <c r="BK73" s="71"/>
      <c r="BL73" s="71"/>
    </row>
    <row r="74" spans="1:79" s="4" customFormat="1" ht="12.75" customHeight="1">
      <c r="A74" s="73">
        <v>0</v>
      </c>
      <c r="B74" s="73"/>
      <c r="C74" s="73"/>
      <c r="D74" s="73"/>
      <c r="E74" s="73"/>
      <c r="F74" s="73"/>
      <c r="G74" s="114" t="s">
        <v>84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74"/>
      <c r="AA74" s="74"/>
      <c r="AB74" s="74"/>
      <c r="AC74" s="74"/>
      <c r="AD74" s="74"/>
      <c r="AE74" s="114"/>
      <c r="AF74" s="115"/>
      <c r="AG74" s="115"/>
      <c r="AH74" s="115"/>
      <c r="AI74" s="115"/>
      <c r="AJ74" s="115"/>
      <c r="AK74" s="115"/>
      <c r="AL74" s="115"/>
      <c r="AM74" s="115"/>
      <c r="AN74" s="116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>
        <f t="shared" si="0"/>
        <v>0</v>
      </c>
      <c r="BF74" s="93"/>
      <c r="BG74" s="93"/>
      <c r="BH74" s="93"/>
      <c r="BI74" s="93"/>
      <c r="BJ74" s="93"/>
      <c r="BK74" s="93"/>
      <c r="BL74" s="93"/>
    </row>
    <row r="75" spans="1:79" ht="51" customHeight="1">
      <c r="A75" s="52">
        <v>2</v>
      </c>
      <c r="B75" s="52"/>
      <c r="C75" s="52"/>
      <c r="D75" s="52"/>
      <c r="E75" s="52"/>
      <c r="F75" s="52"/>
      <c r="G75" s="111" t="s">
        <v>85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94" t="s">
        <v>76</v>
      </c>
      <c r="AA75" s="94"/>
      <c r="AB75" s="94"/>
      <c r="AC75" s="94"/>
      <c r="AD75" s="94"/>
      <c r="AE75" s="111" t="s">
        <v>77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1">
        <v>0</v>
      </c>
      <c r="AP75" s="71"/>
      <c r="AQ75" s="71"/>
      <c r="AR75" s="71"/>
      <c r="AS75" s="71"/>
      <c r="AT75" s="71"/>
      <c r="AU75" s="71"/>
      <c r="AV75" s="71"/>
      <c r="AW75" s="71">
        <v>1.63</v>
      </c>
      <c r="AX75" s="71"/>
      <c r="AY75" s="71"/>
      <c r="AZ75" s="71"/>
      <c r="BA75" s="71"/>
      <c r="BB75" s="71"/>
      <c r="BC75" s="71"/>
      <c r="BD75" s="71"/>
      <c r="BE75" s="71">
        <f t="shared" si="0"/>
        <v>1.63</v>
      </c>
      <c r="BF75" s="71"/>
      <c r="BG75" s="71"/>
      <c r="BH75" s="71"/>
      <c r="BI75" s="71"/>
      <c r="BJ75" s="71"/>
      <c r="BK75" s="71"/>
      <c r="BL75" s="71"/>
    </row>
    <row r="76" spans="1:79" ht="51" customHeight="1">
      <c r="A76" s="52">
        <v>2</v>
      </c>
      <c r="B76" s="52"/>
      <c r="C76" s="52"/>
      <c r="D76" s="52"/>
      <c r="E76" s="52"/>
      <c r="F76" s="52"/>
      <c r="G76" s="111" t="s">
        <v>86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94" t="s">
        <v>80</v>
      </c>
      <c r="AA76" s="94"/>
      <c r="AB76" s="94"/>
      <c r="AC76" s="94"/>
      <c r="AD76" s="94"/>
      <c r="AE76" s="111" t="s">
        <v>77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71">
        <v>0</v>
      </c>
      <c r="AP76" s="71"/>
      <c r="AQ76" s="71"/>
      <c r="AR76" s="71"/>
      <c r="AS76" s="71"/>
      <c r="AT76" s="71"/>
      <c r="AU76" s="71"/>
      <c r="AV76" s="71"/>
      <c r="AW76" s="71">
        <v>5890</v>
      </c>
      <c r="AX76" s="71"/>
      <c r="AY76" s="71"/>
      <c r="AZ76" s="71"/>
      <c r="BA76" s="71"/>
      <c r="BB76" s="71"/>
      <c r="BC76" s="71"/>
      <c r="BD76" s="71"/>
      <c r="BE76" s="71">
        <f t="shared" si="0"/>
        <v>5890</v>
      </c>
      <c r="BF76" s="71"/>
      <c r="BG76" s="71"/>
      <c r="BH76" s="71"/>
      <c r="BI76" s="71"/>
      <c r="BJ76" s="71"/>
      <c r="BK76" s="71"/>
      <c r="BL76" s="71"/>
    </row>
    <row r="77" spans="1:79" ht="51" customHeight="1">
      <c r="A77" s="52">
        <v>2</v>
      </c>
      <c r="B77" s="52"/>
      <c r="C77" s="52"/>
      <c r="D77" s="52"/>
      <c r="E77" s="52"/>
      <c r="F77" s="52"/>
      <c r="G77" s="111" t="s">
        <v>87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94" t="s">
        <v>80</v>
      </c>
      <c r="AA77" s="94"/>
      <c r="AB77" s="94"/>
      <c r="AC77" s="94"/>
      <c r="AD77" s="94"/>
      <c r="AE77" s="111" t="s">
        <v>77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71">
        <v>0</v>
      </c>
      <c r="AP77" s="71"/>
      <c r="AQ77" s="71"/>
      <c r="AR77" s="71"/>
      <c r="AS77" s="71"/>
      <c r="AT77" s="71"/>
      <c r="AU77" s="71"/>
      <c r="AV77" s="71"/>
      <c r="AW77" s="71">
        <v>398500</v>
      </c>
      <c r="AX77" s="71"/>
      <c r="AY77" s="71"/>
      <c r="AZ77" s="71"/>
      <c r="BA77" s="71"/>
      <c r="BB77" s="71"/>
      <c r="BC77" s="71"/>
      <c r="BD77" s="71"/>
      <c r="BE77" s="71">
        <f t="shared" si="0"/>
        <v>398500</v>
      </c>
      <c r="BF77" s="71"/>
      <c r="BG77" s="71"/>
      <c r="BH77" s="71"/>
      <c r="BI77" s="71"/>
      <c r="BJ77" s="71"/>
      <c r="BK77" s="71"/>
      <c r="BL77" s="71"/>
    </row>
    <row r="78" spans="1:79" s="4" customFormat="1" ht="12.75" customHeight="1">
      <c r="A78" s="73">
        <v>0</v>
      </c>
      <c r="B78" s="73"/>
      <c r="C78" s="73"/>
      <c r="D78" s="73"/>
      <c r="E78" s="73"/>
      <c r="F78" s="73"/>
      <c r="G78" s="114" t="s">
        <v>88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74"/>
      <c r="AA78" s="74"/>
      <c r="AB78" s="74"/>
      <c r="AC78" s="74"/>
      <c r="AD78" s="74"/>
      <c r="AE78" s="114"/>
      <c r="AF78" s="115"/>
      <c r="AG78" s="115"/>
      <c r="AH78" s="115"/>
      <c r="AI78" s="115"/>
      <c r="AJ78" s="115"/>
      <c r="AK78" s="115"/>
      <c r="AL78" s="115"/>
      <c r="AM78" s="115"/>
      <c r="AN78" s="116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>
        <f t="shared" si="0"/>
        <v>0</v>
      </c>
      <c r="BF78" s="93"/>
      <c r="BG78" s="93"/>
      <c r="BH78" s="93"/>
      <c r="BI78" s="93"/>
      <c r="BJ78" s="93"/>
      <c r="BK78" s="93"/>
      <c r="BL78" s="93"/>
    </row>
    <row r="79" spans="1:79" ht="12.75" customHeight="1">
      <c r="A79" s="52">
        <v>3</v>
      </c>
      <c r="B79" s="52"/>
      <c r="C79" s="52"/>
      <c r="D79" s="52"/>
      <c r="E79" s="52"/>
      <c r="F79" s="52"/>
      <c r="G79" s="111" t="s">
        <v>89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94" t="s">
        <v>73</v>
      </c>
      <c r="AA79" s="94"/>
      <c r="AB79" s="94"/>
      <c r="AC79" s="94"/>
      <c r="AD79" s="94"/>
      <c r="AE79" s="111" t="s">
        <v>90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71">
        <v>0</v>
      </c>
      <c r="AP79" s="71"/>
      <c r="AQ79" s="71"/>
      <c r="AR79" s="71"/>
      <c r="AS79" s="71"/>
      <c r="AT79" s="71"/>
      <c r="AU79" s="71"/>
      <c r="AV79" s="71"/>
      <c r="AW79" s="71">
        <v>134355.82999999999</v>
      </c>
      <c r="AX79" s="71"/>
      <c r="AY79" s="71"/>
      <c r="AZ79" s="71"/>
      <c r="BA79" s="71"/>
      <c r="BB79" s="71"/>
      <c r="BC79" s="71"/>
      <c r="BD79" s="71"/>
      <c r="BE79" s="71">
        <f t="shared" si="0"/>
        <v>134355.82999999999</v>
      </c>
      <c r="BF79" s="71"/>
      <c r="BG79" s="71"/>
      <c r="BH79" s="71"/>
      <c r="BI79" s="71"/>
      <c r="BJ79" s="71"/>
      <c r="BK79" s="71"/>
      <c r="BL79" s="71"/>
    </row>
    <row r="80" spans="1:79" ht="25.5" customHeight="1">
      <c r="A80" s="52">
        <v>3</v>
      </c>
      <c r="B80" s="52"/>
      <c r="C80" s="52"/>
      <c r="D80" s="52"/>
      <c r="E80" s="52"/>
      <c r="F80" s="52"/>
      <c r="G80" s="111" t="s">
        <v>91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94" t="s">
        <v>73</v>
      </c>
      <c r="AA80" s="94"/>
      <c r="AB80" s="94"/>
      <c r="AC80" s="94"/>
      <c r="AD80" s="94"/>
      <c r="AE80" s="111" t="s">
        <v>90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71">
        <v>0</v>
      </c>
      <c r="AP80" s="71"/>
      <c r="AQ80" s="71"/>
      <c r="AR80" s="71"/>
      <c r="AS80" s="71"/>
      <c r="AT80" s="71"/>
      <c r="AU80" s="71"/>
      <c r="AV80" s="71"/>
      <c r="AW80" s="71">
        <v>29.2</v>
      </c>
      <c r="AX80" s="71"/>
      <c r="AY80" s="71"/>
      <c r="AZ80" s="71"/>
      <c r="BA80" s="71"/>
      <c r="BB80" s="71"/>
      <c r="BC80" s="71"/>
      <c r="BD80" s="71"/>
      <c r="BE80" s="71">
        <f t="shared" si="0"/>
        <v>29.2</v>
      </c>
      <c r="BF80" s="71"/>
      <c r="BG80" s="71"/>
      <c r="BH80" s="71"/>
      <c r="BI80" s="71"/>
      <c r="BJ80" s="71"/>
      <c r="BK80" s="71"/>
      <c r="BL80" s="71"/>
    </row>
    <row r="81" spans="1:64" ht="12.75" customHeight="1">
      <c r="A81" s="52">
        <v>3</v>
      </c>
      <c r="B81" s="52"/>
      <c r="C81" s="52"/>
      <c r="D81" s="52"/>
      <c r="E81" s="52"/>
      <c r="F81" s="52"/>
      <c r="G81" s="111" t="s">
        <v>92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94" t="s">
        <v>73</v>
      </c>
      <c r="AA81" s="94"/>
      <c r="AB81" s="94"/>
      <c r="AC81" s="94"/>
      <c r="AD81" s="94"/>
      <c r="AE81" s="111" t="s">
        <v>90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71">
        <v>0</v>
      </c>
      <c r="AP81" s="71"/>
      <c r="AQ81" s="71"/>
      <c r="AR81" s="71"/>
      <c r="AS81" s="71"/>
      <c r="AT81" s="71"/>
      <c r="AU81" s="71"/>
      <c r="AV81" s="71"/>
      <c r="AW81" s="71">
        <v>0.26</v>
      </c>
      <c r="AX81" s="71"/>
      <c r="AY81" s="71"/>
      <c r="AZ81" s="71"/>
      <c r="BA81" s="71"/>
      <c r="BB81" s="71"/>
      <c r="BC81" s="71"/>
      <c r="BD81" s="71"/>
      <c r="BE81" s="71">
        <f t="shared" si="0"/>
        <v>0.26</v>
      </c>
      <c r="BF81" s="71"/>
      <c r="BG81" s="71"/>
      <c r="BH81" s="71"/>
      <c r="BI81" s="71"/>
      <c r="BJ81" s="71"/>
      <c r="BK81" s="71"/>
      <c r="BL81" s="71"/>
    </row>
    <row r="82" spans="1:64" s="4" customFormat="1" ht="12.75" customHeight="1">
      <c r="A82" s="73">
        <v>0</v>
      </c>
      <c r="B82" s="73"/>
      <c r="C82" s="73"/>
      <c r="D82" s="73"/>
      <c r="E82" s="73"/>
      <c r="F82" s="73"/>
      <c r="G82" s="114" t="s">
        <v>93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74"/>
      <c r="AA82" s="74"/>
      <c r="AB82" s="74"/>
      <c r="AC82" s="74"/>
      <c r="AD82" s="74"/>
      <c r="AE82" s="114"/>
      <c r="AF82" s="115"/>
      <c r="AG82" s="115"/>
      <c r="AH82" s="115"/>
      <c r="AI82" s="115"/>
      <c r="AJ82" s="115"/>
      <c r="AK82" s="115"/>
      <c r="AL82" s="115"/>
      <c r="AM82" s="115"/>
      <c r="AN82" s="116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>
        <f t="shared" si="0"/>
        <v>0</v>
      </c>
      <c r="BF82" s="93"/>
      <c r="BG82" s="93"/>
      <c r="BH82" s="93"/>
      <c r="BI82" s="93"/>
      <c r="BJ82" s="93"/>
      <c r="BK82" s="93"/>
      <c r="BL82" s="93"/>
    </row>
    <row r="83" spans="1:64" ht="12.75" customHeight="1">
      <c r="A83" s="52">
        <v>0</v>
      </c>
      <c r="B83" s="52"/>
      <c r="C83" s="52"/>
      <c r="D83" s="52"/>
      <c r="E83" s="52"/>
      <c r="F83" s="52"/>
      <c r="G83" s="111" t="s">
        <v>94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3"/>
      <c r="Z83" s="94" t="s">
        <v>95</v>
      </c>
      <c r="AA83" s="94"/>
      <c r="AB83" s="94"/>
      <c r="AC83" s="94"/>
      <c r="AD83" s="94"/>
      <c r="AE83" s="111" t="s">
        <v>90</v>
      </c>
      <c r="AF83" s="112"/>
      <c r="AG83" s="112"/>
      <c r="AH83" s="112"/>
      <c r="AI83" s="112"/>
      <c r="AJ83" s="112"/>
      <c r="AK83" s="112"/>
      <c r="AL83" s="112"/>
      <c r="AM83" s="112"/>
      <c r="AN83" s="113"/>
      <c r="AO83" s="71">
        <v>0</v>
      </c>
      <c r="AP83" s="71"/>
      <c r="AQ83" s="71"/>
      <c r="AR83" s="71"/>
      <c r="AS83" s="71"/>
      <c r="AT83" s="71"/>
      <c r="AU83" s="71"/>
      <c r="AV83" s="71"/>
      <c r="AW83" s="71">
        <v>100</v>
      </c>
      <c r="AX83" s="71"/>
      <c r="AY83" s="71"/>
      <c r="AZ83" s="71"/>
      <c r="BA83" s="71"/>
      <c r="BB83" s="71"/>
      <c r="BC83" s="71"/>
      <c r="BD83" s="71"/>
      <c r="BE83" s="71">
        <f t="shared" si="0"/>
        <v>100</v>
      </c>
      <c r="BF83" s="71"/>
      <c r="BG83" s="71"/>
      <c r="BH83" s="71"/>
      <c r="BI83" s="71"/>
      <c r="BJ83" s="71"/>
      <c r="BK83" s="71"/>
      <c r="BL83" s="71"/>
    </row>
    <row r="84" spans="1:64" ht="12.75" customHeight="1">
      <c r="A84" s="52">
        <v>4</v>
      </c>
      <c r="B84" s="52"/>
      <c r="C84" s="52"/>
      <c r="D84" s="52"/>
      <c r="E84" s="52"/>
      <c r="F84" s="52"/>
      <c r="G84" s="111" t="s">
        <v>96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3"/>
      <c r="Z84" s="94" t="s">
        <v>95</v>
      </c>
      <c r="AA84" s="94"/>
      <c r="AB84" s="94"/>
      <c r="AC84" s="94"/>
      <c r="AD84" s="94"/>
      <c r="AE84" s="111" t="s">
        <v>90</v>
      </c>
      <c r="AF84" s="112"/>
      <c r="AG84" s="112"/>
      <c r="AH84" s="112"/>
      <c r="AI84" s="112"/>
      <c r="AJ84" s="112"/>
      <c r="AK84" s="112"/>
      <c r="AL84" s="112"/>
      <c r="AM84" s="112"/>
      <c r="AN84" s="113"/>
      <c r="AO84" s="71">
        <v>0</v>
      </c>
      <c r="AP84" s="71"/>
      <c r="AQ84" s="71"/>
      <c r="AR84" s="71"/>
      <c r="AS84" s="71"/>
      <c r="AT84" s="71"/>
      <c r="AU84" s="71"/>
      <c r="AV84" s="71"/>
      <c r="AW84" s="71">
        <v>40.75</v>
      </c>
      <c r="AX84" s="71"/>
      <c r="AY84" s="71"/>
      <c r="AZ84" s="71"/>
      <c r="BA84" s="71"/>
      <c r="BB84" s="71"/>
      <c r="BC84" s="71"/>
      <c r="BD84" s="71"/>
      <c r="BE84" s="71">
        <f t="shared" si="0"/>
        <v>40.75</v>
      </c>
      <c r="BF84" s="71"/>
      <c r="BG84" s="71"/>
      <c r="BH84" s="71"/>
      <c r="BI84" s="71"/>
      <c r="BJ84" s="71"/>
      <c r="BK84" s="71"/>
      <c r="BL84" s="71"/>
    </row>
    <row r="85" spans="1:64" ht="25.5" customHeight="1">
      <c r="A85" s="52">
        <v>4</v>
      </c>
      <c r="B85" s="52"/>
      <c r="C85" s="52"/>
      <c r="D85" s="52"/>
      <c r="E85" s="52"/>
      <c r="F85" s="52"/>
      <c r="G85" s="111" t="s">
        <v>97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3"/>
      <c r="Z85" s="94" t="s">
        <v>95</v>
      </c>
      <c r="AA85" s="94"/>
      <c r="AB85" s="94"/>
      <c r="AC85" s="94"/>
      <c r="AD85" s="94"/>
      <c r="AE85" s="111" t="s">
        <v>90</v>
      </c>
      <c r="AF85" s="112"/>
      <c r="AG85" s="112"/>
      <c r="AH85" s="112"/>
      <c r="AI85" s="112"/>
      <c r="AJ85" s="112"/>
      <c r="AK85" s="112"/>
      <c r="AL85" s="112"/>
      <c r="AM85" s="112"/>
      <c r="AN85" s="113"/>
      <c r="AO85" s="71">
        <v>0</v>
      </c>
      <c r="AP85" s="71"/>
      <c r="AQ85" s="71"/>
      <c r="AR85" s="71"/>
      <c r="AS85" s="71"/>
      <c r="AT85" s="71"/>
      <c r="AU85" s="71"/>
      <c r="AV85" s="71"/>
      <c r="AW85" s="71">
        <v>1.47</v>
      </c>
      <c r="AX85" s="71"/>
      <c r="AY85" s="71"/>
      <c r="AZ85" s="71"/>
      <c r="BA85" s="71"/>
      <c r="BB85" s="71"/>
      <c r="BC85" s="71"/>
      <c r="BD85" s="71"/>
      <c r="BE85" s="71">
        <f t="shared" si="0"/>
        <v>1.47</v>
      </c>
      <c r="BF85" s="71"/>
      <c r="BG85" s="71"/>
      <c r="BH85" s="71"/>
      <c r="BI85" s="71"/>
      <c r="BJ85" s="71"/>
      <c r="BK85" s="71"/>
      <c r="BL85" s="71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45" t="s">
        <v>104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5"/>
      <c r="AO88" s="47" t="s">
        <v>106</v>
      </c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</row>
    <row r="89" spans="1:64">
      <c r="W89" s="40" t="s">
        <v>5</v>
      </c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O89" s="40" t="s">
        <v>52</v>
      </c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ht="15.75" customHeight="1">
      <c r="A90" s="72" t="s">
        <v>3</v>
      </c>
      <c r="B90" s="72"/>
      <c r="C90" s="72"/>
      <c r="D90" s="72"/>
      <c r="E90" s="72"/>
      <c r="F90" s="72"/>
    </row>
    <row r="91" spans="1:64" ht="13.15" customHeight="1">
      <c r="A91" s="41" t="s">
        <v>103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</row>
    <row r="92" spans="1:64">
      <c r="A92" s="42" t="s">
        <v>47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47.25" customHeight="1">
      <c r="A94" s="45" t="s">
        <v>105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5"/>
      <c r="AO94" s="47" t="s">
        <v>107</v>
      </c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</row>
    <row r="95" spans="1:64">
      <c r="W95" s="40" t="s">
        <v>5</v>
      </c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O95" s="40" t="s">
        <v>52</v>
      </c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</row>
    <row r="96" spans="1:64">
      <c r="A96" s="43">
        <v>44264</v>
      </c>
      <c r="B96" s="44"/>
      <c r="C96" s="44"/>
      <c r="D96" s="44"/>
      <c r="E96" s="44"/>
      <c r="F96" s="44"/>
      <c r="G96" s="44"/>
      <c r="H96" s="44"/>
    </row>
    <row r="97" spans="1:17">
      <c r="A97" s="40" t="s">
        <v>45</v>
      </c>
      <c r="B97" s="40"/>
      <c r="C97" s="40"/>
      <c r="D97" s="40"/>
      <c r="E97" s="40"/>
      <c r="F97" s="40"/>
      <c r="G97" s="40"/>
      <c r="H97" s="40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296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U17:BB17"/>
    <mergeCell ref="AJ61:AQ61"/>
    <mergeCell ref="AR61:AY6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61:C61"/>
    <mergeCell ref="D61:AA61"/>
    <mergeCell ref="AB61:AI61"/>
    <mergeCell ref="AW64:BD64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88:AM88"/>
    <mergeCell ref="W89:AM89"/>
    <mergeCell ref="BE64:BL64"/>
    <mergeCell ref="AO89:BG8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8:BL68"/>
    <mergeCell ref="BE70:BL70"/>
    <mergeCell ref="BE72:BL72"/>
    <mergeCell ref="BE74:BL7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6:C57"/>
    <mergeCell ref="D58:AA58"/>
    <mergeCell ref="AB58:AI58"/>
    <mergeCell ref="W95:AM95"/>
    <mergeCell ref="A65:F65"/>
    <mergeCell ref="A66:F66"/>
    <mergeCell ref="Z66:AD66"/>
    <mergeCell ref="A63:BL63"/>
    <mergeCell ref="A64:F64"/>
    <mergeCell ref="AE64:AN64"/>
    <mergeCell ref="AO88:BG88"/>
    <mergeCell ref="A90:F90"/>
    <mergeCell ref="A67:F67"/>
    <mergeCell ref="Z67:AD67"/>
    <mergeCell ref="AE67:AN67"/>
    <mergeCell ref="A88:V88"/>
  </mergeCells>
  <phoneticPr fontId="0" type="noConversion"/>
  <conditionalFormatting sqref="H67:L67 H74:L74 H78:L78 H82:L82 G67:G85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КПК1217691</vt:lpstr>
      <vt:lpstr>КПК1217691!Область_печати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2021-03-09T13:27:28Z</cp:lastPrinted>
  <dcterms:created xsi:type="dcterms:W3CDTF">2016-08-15T09:54:21Z</dcterms:created>
  <dcterms:modified xsi:type="dcterms:W3CDTF">2021-03-09T14:20:42Z</dcterms:modified>
</cp:coreProperties>
</file>