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19440" windowHeight="14385"/>
  </bookViews>
  <sheets>
    <sheet name="КПК1217691" sheetId="2" r:id="rId1"/>
  </sheets>
  <definedNames>
    <definedName name="_xlnm.Print_Area" localSheetId="0">КПК1217691!$A$1:$BM$98</definedName>
  </definedNames>
  <calcPr calcId="124519" refMode="R1C1"/>
</workbook>
</file>

<file path=xl/calcChain.xml><?xml version="1.0" encoding="utf-8"?>
<calcChain xmlns="http://schemas.openxmlformats.org/spreadsheetml/2006/main">
  <c r="BE85" i="2"/>
  <c r="BE84"/>
  <c r="BE83"/>
  <c r="BE82"/>
  <c r="BE81"/>
  <c r="BE80"/>
  <c r="BE79"/>
  <c r="BE78"/>
  <c r="BE77"/>
  <c r="BE76"/>
  <c r="BE75"/>
  <c r="BE74"/>
  <c r="BE73"/>
  <c r="BE72"/>
  <c r="BE71"/>
  <c r="BE70"/>
  <c r="BE69"/>
  <c r="BE68"/>
  <c r="BE67"/>
  <c r="AR61"/>
  <c r="AR60"/>
  <c r="AS52"/>
  <c r="AS51"/>
  <c r="AS50"/>
  <c r="AS49"/>
</calcChain>
</file>

<file path=xl/sharedStrings.xml><?xml version="1.0" encoding="utf-8"?>
<sst xmlns="http://schemas.openxmlformats.org/spreadsheetml/2006/main" count="172" uniqueCount="118">
  <si>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</si>
  <si>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</si>
  <si>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</si>
  <si>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</si>
  <si>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</si>
  <si>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</si>
  <si>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</si>
  <si>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</si>
  <si>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</si>
  <si>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</si>
  <si>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</si>
  <si>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</si>
  <si>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</si>
  <si>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</si>
  <si>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</si>
  <si>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</si>
  <si>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</si>
  <si>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</si>
  <si>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</si>
  <si>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</si>
  <si>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</si>
  <si>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</si>
  <si>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</si>
  <si>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</si>
  <si>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</si>
  <si>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</si>
  <si>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</si>
  <si>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</si>
  <si>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</si>
  <si>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</si>
  <si>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</si>
  <si>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</si>
  <si>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</si>
  <si>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</si>
  <si>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</si>
  <si>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</si>
  <si>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</si>
  <si>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</si>
  <si>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</si>
  <si>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</si>
  <si>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</si>
  <si>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</si>
  <si>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</si>
  <si>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</si>
  <si>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</si>
  <si>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</si>
  <si>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</si>
  <si>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</si>
  <si>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</si>
  <si>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</si>
  <si>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</si>
  <si>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</si>
  <si>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</si>
  <si>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</si>
  <si>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</si>
  <si>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</si>
  <si>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</si>
  <si>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</si>
  <si>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</si>
  <si>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</si>
  <si>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</si>
  <si>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</si>
  <si>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</si>
  <si>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</si>
  <si>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Створення безпечного та комфортного середовища для проживання, що досягається шляхом забезпечення належного рівня благоустрою територій</t>
  </si>
  <si>
    <t>Забезпечення утримання в належному стані об’єктів природно-заповідного фонду місцевого значення, створення безпечного та комфортного середовища для проживання</t>
  </si>
  <si>
    <t>Забезпечення утримання в належному стані  об’єктів природно-заповідного фонду місцевого значення "парк Підзамковий"</t>
  </si>
  <si>
    <t>Забезпечення утримання в належному стані зелених насаджень в межах об’єктів природо-заповідного фонду місцевого значення "парк Підзамковий"</t>
  </si>
  <si>
    <t>Забезпечення екологічно безпечного збирання ТПВ (суцільна дератизація майданчиків збору ТПВ)</t>
  </si>
  <si>
    <t>УСЬОГО</t>
  </si>
  <si>
    <t>Програма охорони навколишнього природного середовища міста Ужгород на 2018-2022 роки</t>
  </si>
  <si>
    <t>затрат</t>
  </si>
  <si>
    <t>Обсяг видатків для утримання в належному стані  об’єктів природно-заповідного фонду місцевого значення "парк Підзамковий"</t>
  </si>
  <si>
    <t>грн.</t>
  </si>
  <si>
    <t>бюджетні асигнування</t>
  </si>
  <si>
    <t>загальна площа парку Під замком</t>
  </si>
  <si>
    <t>га.</t>
  </si>
  <si>
    <t>план розподілу функціональних зон до проєкту землеустрою з організації та встановлення меж території</t>
  </si>
  <si>
    <t>обсяг видатків на забезпечення утримання в належному стані зелених насаджень в межах об’єктів природо-заповідного фонду місцевого значення "парк Підзамковий"</t>
  </si>
  <si>
    <t>загальна площа зелених зон "парк Підзамковий"</t>
  </si>
  <si>
    <t>кв. м.</t>
  </si>
  <si>
    <t>Програма охорони навколишнього середовища міста Ужгород на 2018-2022 роки</t>
  </si>
  <si>
    <t>обсяг видатків на забезпечення екологічно безпечного збирання ТПВ (суцільна дератизація майданчиків збору ТПВ)</t>
  </si>
  <si>
    <t>площа, що потребує оброблення</t>
  </si>
  <si>
    <t>продукту</t>
  </si>
  <si>
    <t>Площа парку Під замком, яку планується утримувати</t>
  </si>
  <si>
    <t>площа зелених зон "парк Підзамковий", що планується утримувати (покос трави, згрібання та вивіз)</t>
  </si>
  <si>
    <t>площа, на якій планується провести дератизацію</t>
  </si>
  <si>
    <t>ефективності</t>
  </si>
  <si>
    <t>Середня вартість поточного утримання 1 га парку Під заком</t>
  </si>
  <si>
    <t>розрахунок</t>
  </si>
  <si>
    <t>Середня вартість утримання (покосу) метра квадратного зелених зон</t>
  </si>
  <si>
    <t>середня вартість суцільної дератизації за 1 кв. м</t>
  </si>
  <si>
    <t>якості</t>
  </si>
  <si>
    <t>% санітарного оброблення (дератизації) до потреби</t>
  </si>
  <si>
    <t>відс.</t>
  </si>
  <si>
    <t>%  території парку Під замком, яка утримується</t>
  </si>
  <si>
    <t>% площі зелених зон "парк Підзамковий", що планується утримувати (покос трави, згрібання та вивіз) до загальної площі</t>
  </si>
  <si>
    <t>Забезпечення утримання в належному стані об’єктів природно-заповідного фонду місцевого значення, реалізація комплексу заходів щодо забезпечення утримання в належному санітарно-технічному стані території міста Ужгород та покращення його естетичного вигляду для створення оптимальних умов праці, побуту та відпочинку мешканців та гостей міста, строки її реалізації: програму розроблено на 2018-2022 роки</t>
  </si>
  <si>
    <t>1200000</t>
  </si>
  <si>
    <t>09.03.2021</t>
  </si>
  <si>
    <t>Наказ</t>
  </si>
  <si>
    <t>Департамент мiського господарства Ужгородської мiської ради</t>
  </si>
  <si>
    <t>Департамент фінансів та бюджетної політики</t>
  </si>
  <si>
    <t>Директор департаменту міського господарства</t>
  </si>
  <si>
    <t>Заступник директор департаменту фінансів та бюджетної політики, начальник відділу планування та аналізу доходів бюджету</t>
  </si>
  <si>
    <t>В. І. Бабидорич</t>
  </si>
  <si>
    <t>О. Ю. Кенс</t>
  </si>
  <si>
    <t>36541721</t>
  </si>
  <si>
    <t>0755900000</t>
  </si>
  <si>
    <t>гривень</t>
  </si>
  <si>
    <t>бюджетної програми місцевого бюджету на 2021  рік</t>
  </si>
  <si>
    <t>1217691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</si>
  <si>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</si>
  <si>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1210000</t>
  </si>
  <si>
    <t>7691</t>
  </si>
  <si>
    <t>0490</t>
  </si>
  <si>
    <t>Конституція України, Бюджетний кодекс, Положення про Департамент міського господарства, Закон України «Про основні засади (стратегію) державної екологічної політики України на період до 2030 року» від 28 лютого 2019 року № 2697-VIII, Постанова Кабінету Міністрів України «Про затвердження переліку видів діяльності, що належать до природоохоронних заходів», Програма охорони навколишнього природного середовища міста Ужгород на 2018-2022 роки (зі змінами), рішення ІІ сесії VIII скликання Ужгородської міської ради (2-е пленарне засідання) 23.02.2021 року №115 "Про зміни до бюджету Ужгородської міської територіальної громади на 2021 рік", наказ МФУ №805 від 02.08.2010 року "Про затвердження Основних підходів до запровадження програмно-цільового методу складання та виконання місцевих бюджетів"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</si>
</sst>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9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3" fillId="0" borderId="0" xfId="0" applyFont="1"/>
    <xf numFmtId="0" fontId="7" fillId="0" borderId="0" xfId="0" applyFont="1" applyAlignment="1">
      <alignment horizontal="center"/>
    </xf>
    <xf numFmtId="0" fontId="11" fillId="0" borderId="4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left" vertical="top" wrapText="1"/>
    </xf>
    <xf numFmtId="0" fontId="18" fillId="0" borderId="9" xfId="0" applyFont="1" applyBorder="1" applyAlignment="1">
      <alignment horizontal="left" vertical="top" wrapText="1"/>
    </xf>
    <xf numFmtId="0" fontId="18" fillId="0" borderId="10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1" fillId="0" borderId="9" xfId="0" applyFont="1" applyBorder="1" applyAlignment="1">
      <alignment horizontal="left" wrapText="1"/>
    </xf>
    <xf numFmtId="4" fontId="8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4" fillId="0" borderId="4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8"/>
  <sheetViews>
    <sheetView tabSelected="1" topLeftCell="A25" zoomScaleSheetLayoutView="100" workbookViewId="0">
      <selection activeCell="G29" sqref="G29:BL29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84" t="s">
        <v>35</v>
      </c>
      <c r="AP1" s="84"/>
      <c r="AQ1" s="84"/>
      <c r="AR1" s="84"/>
      <c r="AS1" s="84"/>
      <c r="AT1" s="84"/>
      <c r="AU1" s="84"/>
      <c r="AV1" s="84"/>
      <c r="AW1" s="84"/>
      <c r="AX1" s="84"/>
      <c r="AY1" s="84"/>
      <c r="AZ1" s="84"/>
      <c r="BA1" s="84"/>
      <c r="BB1" s="84"/>
      <c r="BC1" s="84"/>
      <c r="BD1" s="84"/>
      <c r="BE1" s="84"/>
      <c r="BF1" s="84"/>
      <c r="BG1" s="84"/>
      <c r="BH1" s="84"/>
      <c r="BI1" s="84"/>
      <c r="BJ1" s="84"/>
      <c r="BK1" s="84"/>
      <c r="BL1" s="84"/>
    </row>
    <row r="2" spans="1:77" ht="15.95" customHeight="1">
      <c r="AO2" s="85" t="s">
        <v>0</v>
      </c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</row>
    <row r="3" spans="1:77" ht="15" customHeight="1">
      <c r="AO3" s="41" t="s">
        <v>101</v>
      </c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</row>
    <row r="4" spans="1:77" ht="32.1" customHeight="1">
      <c r="AO4" s="92" t="s">
        <v>102</v>
      </c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</row>
    <row r="5" spans="1:77">
      <c r="AO5" s="54" t="s">
        <v>20</v>
      </c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</row>
    <row r="6" spans="1:77" ht="7.5" customHeight="1"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</row>
    <row r="7" spans="1:77" ht="12.75" customHeight="1">
      <c r="AO7" s="47" t="s">
        <v>100</v>
      </c>
      <c r="AP7" s="47"/>
      <c r="AQ7" s="47"/>
      <c r="AR7" s="47"/>
      <c r="AS7" s="47"/>
      <c r="AT7" s="47"/>
      <c r="AU7" s="47"/>
      <c r="AV7" s="1" t="s">
        <v>63</v>
      </c>
      <c r="AW7" s="47">
        <v>32</v>
      </c>
      <c r="AX7" s="47"/>
      <c r="AY7" s="47"/>
      <c r="AZ7" s="47"/>
      <c r="BA7" s="47"/>
      <c r="BB7" s="47"/>
      <c r="BC7" s="47"/>
      <c r="BD7" s="47"/>
      <c r="BE7" s="47"/>
      <c r="BF7" s="47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105" t="s">
        <v>21</v>
      </c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105"/>
      <c r="BK10" s="105"/>
      <c r="BL10" s="105"/>
    </row>
    <row r="11" spans="1:77" ht="15.75" customHeight="1">
      <c r="A11" s="105" t="s">
        <v>111</v>
      </c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5"/>
      <c r="AL11" s="105"/>
      <c r="AM11" s="105"/>
      <c r="AN11" s="105"/>
      <c r="AO11" s="105"/>
      <c r="AP11" s="105"/>
      <c r="AQ11" s="105"/>
      <c r="AR11" s="105"/>
      <c r="AS11" s="105"/>
      <c r="AT11" s="105"/>
      <c r="AU11" s="105"/>
      <c r="AV11" s="105"/>
      <c r="AW11" s="105"/>
      <c r="AX11" s="105"/>
      <c r="AY11" s="105"/>
      <c r="AZ11" s="105"/>
      <c r="BA11" s="105"/>
      <c r="BB11" s="105"/>
      <c r="BC11" s="105"/>
      <c r="BD11" s="105"/>
      <c r="BE11" s="105"/>
      <c r="BF11" s="105"/>
      <c r="BG11" s="105"/>
      <c r="BH11" s="105"/>
      <c r="BI11" s="105"/>
      <c r="BJ11" s="105"/>
      <c r="BK11" s="105"/>
      <c r="BL11" s="105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98" t="s">
        <v>99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34"/>
      <c r="N13" s="108" t="s">
        <v>102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98" t="s">
        <v>108</v>
      </c>
      <c r="AV13" s="99"/>
      <c r="AW13" s="99"/>
      <c r="AX13" s="99"/>
      <c r="AY13" s="99"/>
      <c r="AZ13" s="99"/>
      <c r="BA13" s="99"/>
      <c r="BB13" s="9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100" t="s">
        <v>56</v>
      </c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33"/>
      <c r="N14" s="109" t="s">
        <v>62</v>
      </c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09"/>
      <c r="AT14" s="33"/>
      <c r="AU14" s="100" t="s">
        <v>55</v>
      </c>
      <c r="AV14" s="100"/>
      <c r="AW14" s="100"/>
      <c r="AX14" s="100"/>
      <c r="AY14" s="100"/>
      <c r="AZ14" s="100"/>
      <c r="BA14" s="100"/>
      <c r="BB14" s="10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98" t="s">
        <v>114</v>
      </c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34"/>
      <c r="N16" s="108" t="s">
        <v>102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98" t="s">
        <v>108</v>
      </c>
      <c r="AV16" s="99"/>
      <c r="AW16" s="99"/>
      <c r="AX16" s="99"/>
      <c r="AY16" s="99"/>
      <c r="AZ16" s="99"/>
      <c r="BA16" s="99"/>
      <c r="BB16" s="9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100" t="s">
        <v>56</v>
      </c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33"/>
      <c r="N17" s="109" t="s">
        <v>61</v>
      </c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  <c r="AT17" s="33"/>
      <c r="AU17" s="100" t="s">
        <v>55</v>
      </c>
      <c r="AV17" s="100"/>
      <c r="AW17" s="100"/>
      <c r="AX17" s="100"/>
      <c r="AY17" s="100"/>
      <c r="AZ17" s="100"/>
      <c r="BA17" s="100"/>
      <c r="BB17" s="10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114" customHeight="1">
      <c r="A19" s="25" t="s">
        <v>54</v>
      </c>
      <c r="B19" s="98" t="s">
        <v>112</v>
      </c>
      <c r="C19" s="99"/>
      <c r="D19" s="99"/>
      <c r="E19" s="99"/>
      <c r="F19" s="99"/>
      <c r="G19" s="99"/>
      <c r="H19" s="99"/>
      <c r="I19" s="99"/>
      <c r="J19" s="99"/>
      <c r="K19" s="99"/>
      <c r="L19" s="99"/>
      <c r="N19" s="98" t="s">
        <v>115</v>
      </c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26"/>
      <c r="AA19" s="98" t="s">
        <v>116</v>
      </c>
      <c r="AB19" s="99"/>
      <c r="AC19" s="99"/>
      <c r="AD19" s="99"/>
      <c r="AE19" s="99"/>
      <c r="AF19" s="99"/>
      <c r="AG19" s="99"/>
      <c r="AH19" s="99"/>
      <c r="AI19" s="99"/>
      <c r="AJ19" s="26"/>
      <c r="AK19" s="106" t="s">
        <v>113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98" t="s">
        <v>109</v>
      </c>
      <c r="BF19" s="99"/>
      <c r="BG19" s="99"/>
      <c r="BH19" s="99"/>
      <c r="BI19" s="99"/>
      <c r="BJ19" s="99"/>
      <c r="BK19" s="99"/>
      <c r="BL19" s="9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100" t="s">
        <v>56</v>
      </c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N20" s="100" t="s">
        <v>57</v>
      </c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28"/>
      <c r="AA20" s="110" t="s">
        <v>58</v>
      </c>
      <c r="AB20" s="110"/>
      <c r="AC20" s="110"/>
      <c r="AD20" s="110"/>
      <c r="AE20" s="110"/>
      <c r="AF20" s="110"/>
      <c r="AG20" s="110"/>
      <c r="AH20" s="110"/>
      <c r="AI20" s="110"/>
      <c r="AJ20" s="28"/>
      <c r="AK20" s="107" t="s">
        <v>59</v>
      </c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7"/>
      <c r="BA20" s="107"/>
      <c r="BB20" s="107"/>
      <c r="BC20" s="107"/>
      <c r="BD20" s="28"/>
      <c r="BE20" s="100" t="s">
        <v>60</v>
      </c>
      <c r="BF20" s="100"/>
      <c r="BG20" s="100"/>
      <c r="BH20" s="100"/>
      <c r="BI20" s="100"/>
      <c r="BJ20" s="100"/>
      <c r="BK20" s="100"/>
      <c r="BL20" s="10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64" t="s">
        <v>50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5">
        <v>495594</v>
      </c>
      <c r="V22" s="65"/>
      <c r="W22" s="65"/>
      <c r="X22" s="65"/>
      <c r="Y22" s="65"/>
      <c r="Z22" s="65"/>
      <c r="AA22" s="65"/>
      <c r="AB22" s="65"/>
      <c r="AC22" s="65"/>
      <c r="AD22" s="65"/>
      <c r="AE22" s="86" t="s">
        <v>51</v>
      </c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65">
        <v>0</v>
      </c>
      <c r="AT22" s="65"/>
      <c r="AU22" s="65"/>
      <c r="AV22" s="65"/>
      <c r="AW22" s="65"/>
      <c r="AX22" s="65"/>
      <c r="AY22" s="65"/>
      <c r="AZ22" s="65"/>
      <c r="BA22" s="65"/>
      <c r="BB22" s="65"/>
      <c r="BC22" s="65"/>
      <c r="BD22" s="53" t="s">
        <v>23</v>
      </c>
      <c r="BE22" s="53"/>
      <c r="BF22" s="53"/>
      <c r="BG22" s="53"/>
      <c r="BH22" s="53"/>
      <c r="BI22" s="53"/>
      <c r="BJ22" s="53"/>
      <c r="BK22" s="53"/>
      <c r="BL22" s="53"/>
    </row>
    <row r="23" spans="1:79" ht="24.95" customHeight="1">
      <c r="A23" s="53" t="s">
        <v>22</v>
      </c>
      <c r="B23" s="53"/>
      <c r="C23" s="53"/>
      <c r="D23" s="53"/>
      <c r="E23" s="53"/>
      <c r="F23" s="53"/>
      <c r="G23" s="53"/>
      <c r="H23" s="53"/>
      <c r="I23" s="65">
        <v>495594</v>
      </c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53" t="s">
        <v>24</v>
      </c>
      <c r="U23" s="53"/>
      <c r="V23" s="53"/>
      <c r="W23" s="53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85" t="s">
        <v>37</v>
      </c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  <c r="AO25" s="85"/>
      <c r="AP25" s="85"/>
      <c r="AQ25" s="85"/>
      <c r="AR25" s="85"/>
      <c r="AS25" s="85"/>
      <c r="AT25" s="85"/>
      <c r="AU25" s="85"/>
      <c r="AV25" s="85"/>
      <c r="AW25" s="85"/>
      <c r="AX25" s="85"/>
      <c r="AY25" s="85"/>
      <c r="AZ25" s="85"/>
      <c r="BA25" s="85"/>
      <c r="BB25" s="85"/>
      <c r="BC25" s="85"/>
      <c r="BD25" s="85"/>
      <c r="BE25" s="85"/>
      <c r="BF25" s="85"/>
      <c r="BG25" s="85"/>
      <c r="BH25" s="85"/>
      <c r="BI25" s="85"/>
      <c r="BJ25" s="85"/>
      <c r="BK25" s="85"/>
      <c r="BL25" s="85"/>
    </row>
    <row r="26" spans="1:79" ht="87.75" customHeight="1">
      <c r="A26" s="104" t="s">
        <v>117</v>
      </c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  <c r="AJ26" s="104"/>
      <c r="AK26" s="104"/>
      <c r="AL26" s="104"/>
      <c r="AM26" s="104"/>
      <c r="AN26" s="104"/>
      <c r="AO26" s="104"/>
      <c r="AP26" s="104"/>
      <c r="AQ26" s="104"/>
      <c r="AR26" s="104"/>
      <c r="AS26" s="104"/>
      <c r="AT26" s="104"/>
      <c r="AU26" s="104"/>
      <c r="AV26" s="104"/>
      <c r="AW26" s="104"/>
      <c r="AX26" s="104"/>
      <c r="AY26" s="104"/>
      <c r="AZ26" s="104"/>
      <c r="BA26" s="104"/>
      <c r="BB26" s="104"/>
      <c r="BC26" s="104"/>
      <c r="BD26" s="104"/>
      <c r="BE26" s="104"/>
      <c r="BF26" s="104"/>
      <c r="BG26" s="104"/>
      <c r="BH26" s="104"/>
      <c r="BI26" s="104"/>
      <c r="BJ26" s="104"/>
      <c r="BK26" s="104"/>
      <c r="BL26" s="104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53" t="s">
        <v>36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</row>
    <row r="29" spans="1:79" ht="27.75" customHeight="1">
      <c r="A29" s="70" t="s">
        <v>28</v>
      </c>
      <c r="B29" s="70"/>
      <c r="C29" s="70"/>
      <c r="D29" s="70"/>
      <c r="E29" s="70"/>
      <c r="F29" s="70"/>
      <c r="G29" s="66" t="s">
        <v>40</v>
      </c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67"/>
      <c r="BD29" s="67"/>
      <c r="BE29" s="67"/>
      <c r="BF29" s="67"/>
      <c r="BG29" s="67"/>
      <c r="BH29" s="67"/>
      <c r="BI29" s="67"/>
      <c r="BJ29" s="67"/>
      <c r="BK29" s="67"/>
      <c r="BL29" s="68"/>
    </row>
    <row r="30" spans="1:79" ht="15.75" hidden="1">
      <c r="A30" s="48">
        <v>1</v>
      </c>
      <c r="B30" s="48"/>
      <c r="C30" s="48"/>
      <c r="D30" s="48"/>
      <c r="E30" s="48"/>
      <c r="F30" s="48"/>
      <c r="G30" s="66">
        <v>2</v>
      </c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8"/>
    </row>
    <row r="31" spans="1:79" ht="10.5" hidden="1" customHeight="1">
      <c r="A31" s="52" t="s">
        <v>33</v>
      </c>
      <c r="B31" s="52"/>
      <c r="C31" s="52"/>
      <c r="D31" s="52"/>
      <c r="E31" s="52"/>
      <c r="F31" s="52"/>
      <c r="G31" s="77" t="s">
        <v>7</v>
      </c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78"/>
      <c r="AX31" s="78"/>
      <c r="AY31" s="78"/>
      <c r="AZ31" s="78"/>
      <c r="BA31" s="78"/>
      <c r="BB31" s="78"/>
      <c r="BC31" s="78"/>
      <c r="BD31" s="78"/>
      <c r="BE31" s="78"/>
      <c r="BF31" s="78"/>
      <c r="BG31" s="78"/>
      <c r="BH31" s="78"/>
      <c r="BI31" s="78"/>
      <c r="BJ31" s="78"/>
      <c r="BK31" s="78"/>
      <c r="BL31" s="79"/>
      <c r="CA31" s="1" t="s">
        <v>49</v>
      </c>
    </row>
    <row r="32" spans="1:79" s="39" customFormat="1" ht="18" customHeight="1">
      <c r="A32" s="48">
        <v>1</v>
      </c>
      <c r="B32" s="48"/>
      <c r="C32" s="48"/>
      <c r="D32" s="48"/>
      <c r="E32" s="48"/>
      <c r="F32" s="48"/>
      <c r="G32" s="61" t="s">
        <v>64</v>
      </c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3"/>
      <c r="CA32" s="39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53" t="s">
        <v>38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</row>
    <row r="35" spans="1:79" ht="47.25" customHeight="1">
      <c r="A35" s="104" t="s">
        <v>98</v>
      </c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  <c r="AJ35" s="104"/>
      <c r="AK35" s="104"/>
      <c r="AL35" s="104"/>
      <c r="AM35" s="104"/>
      <c r="AN35" s="104"/>
      <c r="AO35" s="104"/>
      <c r="AP35" s="104"/>
      <c r="AQ35" s="104"/>
      <c r="AR35" s="104"/>
      <c r="AS35" s="104"/>
      <c r="AT35" s="104"/>
      <c r="AU35" s="104"/>
      <c r="AV35" s="104"/>
      <c r="AW35" s="104"/>
      <c r="AX35" s="104"/>
      <c r="AY35" s="104"/>
      <c r="AZ35" s="104"/>
      <c r="BA35" s="104"/>
      <c r="BB35" s="104"/>
      <c r="BC35" s="104"/>
      <c r="BD35" s="104"/>
      <c r="BE35" s="104"/>
      <c r="BF35" s="104"/>
      <c r="BG35" s="104"/>
      <c r="BH35" s="104"/>
      <c r="BI35" s="104"/>
      <c r="BJ35" s="104"/>
      <c r="BK35" s="104"/>
      <c r="BL35" s="104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53" t="s">
        <v>39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</row>
    <row r="38" spans="1:79" ht="27.75" customHeight="1">
      <c r="A38" s="70" t="s">
        <v>28</v>
      </c>
      <c r="B38" s="70"/>
      <c r="C38" s="70"/>
      <c r="D38" s="70"/>
      <c r="E38" s="70"/>
      <c r="F38" s="70"/>
      <c r="G38" s="66" t="s">
        <v>25</v>
      </c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67"/>
      <c r="AN38" s="67"/>
      <c r="AO38" s="67"/>
      <c r="AP38" s="67"/>
      <c r="AQ38" s="67"/>
      <c r="AR38" s="67"/>
      <c r="AS38" s="67"/>
      <c r="AT38" s="67"/>
      <c r="AU38" s="67"/>
      <c r="AV38" s="67"/>
      <c r="AW38" s="67"/>
      <c r="AX38" s="67"/>
      <c r="AY38" s="67"/>
      <c r="AZ38" s="67"/>
      <c r="BA38" s="67"/>
      <c r="BB38" s="67"/>
      <c r="BC38" s="67"/>
      <c r="BD38" s="67"/>
      <c r="BE38" s="67"/>
      <c r="BF38" s="67"/>
      <c r="BG38" s="67"/>
      <c r="BH38" s="67"/>
      <c r="BI38" s="67"/>
      <c r="BJ38" s="67"/>
      <c r="BK38" s="67"/>
      <c r="BL38" s="68"/>
    </row>
    <row r="39" spans="1:79" ht="15.75" hidden="1">
      <c r="A39" s="48">
        <v>1</v>
      </c>
      <c r="B39" s="48"/>
      <c r="C39" s="48"/>
      <c r="D39" s="48"/>
      <c r="E39" s="48"/>
      <c r="F39" s="48"/>
      <c r="G39" s="66">
        <v>2</v>
      </c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67"/>
      <c r="AS39" s="67"/>
      <c r="AT39" s="67"/>
      <c r="AU39" s="67"/>
      <c r="AV39" s="67"/>
      <c r="AW39" s="67"/>
      <c r="AX39" s="67"/>
      <c r="AY39" s="67"/>
      <c r="AZ39" s="67"/>
      <c r="BA39" s="67"/>
      <c r="BB39" s="67"/>
      <c r="BC39" s="67"/>
      <c r="BD39" s="67"/>
      <c r="BE39" s="67"/>
      <c r="BF39" s="67"/>
      <c r="BG39" s="67"/>
      <c r="BH39" s="67"/>
      <c r="BI39" s="67"/>
      <c r="BJ39" s="67"/>
      <c r="BK39" s="67"/>
      <c r="BL39" s="68"/>
    </row>
    <row r="40" spans="1:79" ht="10.5" hidden="1" customHeight="1">
      <c r="A40" s="52" t="s">
        <v>6</v>
      </c>
      <c r="B40" s="52"/>
      <c r="C40" s="52"/>
      <c r="D40" s="52"/>
      <c r="E40" s="52"/>
      <c r="F40" s="52"/>
      <c r="G40" s="77" t="s">
        <v>7</v>
      </c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78"/>
      <c r="AP40" s="78"/>
      <c r="AQ40" s="78"/>
      <c r="AR40" s="78"/>
      <c r="AS40" s="78"/>
      <c r="AT40" s="78"/>
      <c r="AU40" s="78"/>
      <c r="AV40" s="78"/>
      <c r="AW40" s="78"/>
      <c r="AX40" s="78"/>
      <c r="AY40" s="78"/>
      <c r="AZ40" s="78"/>
      <c r="BA40" s="78"/>
      <c r="BB40" s="78"/>
      <c r="BC40" s="78"/>
      <c r="BD40" s="78"/>
      <c r="BE40" s="78"/>
      <c r="BF40" s="78"/>
      <c r="BG40" s="78"/>
      <c r="BH40" s="78"/>
      <c r="BI40" s="78"/>
      <c r="BJ40" s="78"/>
      <c r="BK40" s="78"/>
      <c r="BL40" s="79"/>
      <c r="CA40" s="1" t="s">
        <v>11</v>
      </c>
    </row>
    <row r="41" spans="1:79" ht="12.75" customHeight="1">
      <c r="A41" s="52">
        <v>1</v>
      </c>
      <c r="B41" s="52"/>
      <c r="C41" s="52"/>
      <c r="D41" s="52"/>
      <c r="E41" s="52"/>
      <c r="F41" s="52"/>
      <c r="G41" s="87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53" t="s">
        <v>41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69" t="s">
        <v>110</v>
      </c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48" t="s">
        <v>28</v>
      </c>
      <c r="B45" s="48"/>
      <c r="C45" s="48"/>
      <c r="D45" s="55" t="s">
        <v>26</v>
      </c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7"/>
      <c r="AC45" s="48" t="s">
        <v>29</v>
      </c>
      <c r="AD45" s="48"/>
      <c r="AE45" s="48"/>
      <c r="AF45" s="48"/>
      <c r="AG45" s="48"/>
      <c r="AH45" s="48"/>
      <c r="AI45" s="48"/>
      <c r="AJ45" s="48"/>
      <c r="AK45" s="48" t="s">
        <v>30</v>
      </c>
      <c r="AL45" s="48"/>
      <c r="AM45" s="48"/>
      <c r="AN45" s="48"/>
      <c r="AO45" s="48"/>
      <c r="AP45" s="48"/>
      <c r="AQ45" s="48"/>
      <c r="AR45" s="48"/>
      <c r="AS45" s="48" t="s">
        <v>27</v>
      </c>
      <c r="AT45" s="48"/>
      <c r="AU45" s="48"/>
      <c r="AV45" s="48"/>
      <c r="AW45" s="48"/>
      <c r="AX45" s="48"/>
      <c r="AY45" s="48"/>
      <c r="AZ45" s="4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48"/>
      <c r="B46" s="48"/>
      <c r="C46" s="48"/>
      <c r="D46" s="58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60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48">
        <v>1</v>
      </c>
      <c r="B47" s="48"/>
      <c r="C47" s="48"/>
      <c r="D47" s="49">
        <v>2</v>
      </c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1"/>
      <c r="AC47" s="48">
        <v>3</v>
      </c>
      <c r="AD47" s="48"/>
      <c r="AE47" s="48"/>
      <c r="AF47" s="48"/>
      <c r="AG47" s="48"/>
      <c r="AH47" s="48"/>
      <c r="AI47" s="48"/>
      <c r="AJ47" s="48"/>
      <c r="AK47" s="48">
        <v>4</v>
      </c>
      <c r="AL47" s="48"/>
      <c r="AM47" s="48"/>
      <c r="AN47" s="48"/>
      <c r="AO47" s="48"/>
      <c r="AP47" s="48"/>
      <c r="AQ47" s="48"/>
      <c r="AR47" s="48"/>
      <c r="AS47" s="48">
        <v>5</v>
      </c>
      <c r="AT47" s="48"/>
      <c r="AU47" s="48"/>
      <c r="AV47" s="48"/>
      <c r="AW47" s="48"/>
      <c r="AX47" s="48"/>
      <c r="AY47" s="48"/>
      <c r="AZ47" s="4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52" t="s">
        <v>6</v>
      </c>
      <c r="B48" s="52"/>
      <c r="C48" s="52"/>
      <c r="D48" s="101" t="s">
        <v>7</v>
      </c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  <c r="X48" s="102"/>
      <c r="Y48" s="102"/>
      <c r="Z48" s="102"/>
      <c r="AA48" s="102"/>
      <c r="AB48" s="103"/>
      <c r="AC48" s="90" t="s">
        <v>8</v>
      </c>
      <c r="AD48" s="90"/>
      <c r="AE48" s="90"/>
      <c r="AF48" s="90"/>
      <c r="AG48" s="90"/>
      <c r="AH48" s="90"/>
      <c r="AI48" s="90"/>
      <c r="AJ48" s="90"/>
      <c r="AK48" s="90" t="s">
        <v>9</v>
      </c>
      <c r="AL48" s="90"/>
      <c r="AM48" s="90"/>
      <c r="AN48" s="90"/>
      <c r="AO48" s="90"/>
      <c r="AP48" s="90"/>
      <c r="AQ48" s="90"/>
      <c r="AR48" s="90"/>
      <c r="AS48" s="94" t="s">
        <v>10</v>
      </c>
      <c r="AT48" s="90"/>
      <c r="AU48" s="90"/>
      <c r="AV48" s="90"/>
      <c r="AW48" s="90"/>
      <c r="AX48" s="90"/>
      <c r="AY48" s="90"/>
      <c r="AZ48" s="9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>
      <c r="A49" s="52">
        <v>1</v>
      </c>
      <c r="B49" s="52"/>
      <c r="C49" s="52"/>
      <c r="D49" s="87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71">
        <v>0</v>
      </c>
      <c r="AD49" s="71"/>
      <c r="AE49" s="71"/>
      <c r="AF49" s="71"/>
      <c r="AG49" s="71"/>
      <c r="AH49" s="71"/>
      <c r="AI49" s="71"/>
      <c r="AJ49" s="71"/>
      <c r="AK49" s="71">
        <v>219000</v>
      </c>
      <c r="AL49" s="71"/>
      <c r="AM49" s="71"/>
      <c r="AN49" s="71"/>
      <c r="AO49" s="71"/>
      <c r="AP49" s="71"/>
      <c r="AQ49" s="71"/>
      <c r="AR49" s="71"/>
      <c r="AS49" s="71">
        <f>AC49+AK49</f>
        <v>219000</v>
      </c>
      <c r="AT49" s="71"/>
      <c r="AU49" s="71"/>
      <c r="AV49" s="71"/>
      <c r="AW49" s="71"/>
      <c r="AX49" s="71"/>
      <c r="AY49" s="71"/>
      <c r="AZ49" s="71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25.5" customHeight="1">
      <c r="A50" s="52">
        <v>2</v>
      </c>
      <c r="B50" s="52"/>
      <c r="C50" s="52"/>
      <c r="D50" s="87" t="s">
        <v>67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71">
        <v>0</v>
      </c>
      <c r="AD50" s="71"/>
      <c r="AE50" s="71"/>
      <c r="AF50" s="71"/>
      <c r="AG50" s="71"/>
      <c r="AH50" s="71"/>
      <c r="AI50" s="71"/>
      <c r="AJ50" s="71"/>
      <c r="AK50" s="71">
        <v>172000</v>
      </c>
      <c r="AL50" s="71"/>
      <c r="AM50" s="71"/>
      <c r="AN50" s="71"/>
      <c r="AO50" s="71"/>
      <c r="AP50" s="71"/>
      <c r="AQ50" s="71"/>
      <c r="AR50" s="71"/>
      <c r="AS50" s="71">
        <f>AC50+AK50</f>
        <v>172000</v>
      </c>
      <c r="AT50" s="71"/>
      <c r="AU50" s="71"/>
      <c r="AV50" s="71"/>
      <c r="AW50" s="71"/>
      <c r="AX50" s="71"/>
      <c r="AY50" s="71"/>
      <c r="AZ50" s="71"/>
      <c r="BA50" s="21"/>
      <c r="BB50" s="21"/>
      <c r="BC50" s="21"/>
      <c r="BD50" s="21"/>
      <c r="BE50" s="21"/>
      <c r="BF50" s="21"/>
      <c r="BG50" s="21"/>
      <c r="BH50" s="21"/>
    </row>
    <row r="51" spans="1:79" ht="25.5" customHeight="1">
      <c r="A51" s="52">
        <v>3</v>
      </c>
      <c r="B51" s="52"/>
      <c r="C51" s="52"/>
      <c r="D51" s="87" t="s">
        <v>68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9"/>
      <c r="AC51" s="71">
        <v>0</v>
      </c>
      <c r="AD51" s="71"/>
      <c r="AE51" s="71"/>
      <c r="AF51" s="71"/>
      <c r="AG51" s="71"/>
      <c r="AH51" s="71"/>
      <c r="AI51" s="71"/>
      <c r="AJ51" s="71"/>
      <c r="AK51" s="71">
        <v>104594</v>
      </c>
      <c r="AL51" s="71"/>
      <c r="AM51" s="71"/>
      <c r="AN51" s="71"/>
      <c r="AO51" s="71"/>
      <c r="AP51" s="71"/>
      <c r="AQ51" s="71"/>
      <c r="AR51" s="71"/>
      <c r="AS51" s="71">
        <f>AC51+AK51</f>
        <v>104594</v>
      </c>
      <c r="AT51" s="71"/>
      <c r="AU51" s="71"/>
      <c r="AV51" s="71"/>
      <c r="AW51" s="71"/>
      <c r="AX51" s="71"/>
      <c r="AY51" s="71"/>
      <c r="AZ51" s="71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>
      <c r="A52" s="73"/>
      <c r="B52" s="73"/>
      <c r="C52" s="73"/>
      <c r="D52" s="95" t="s">
        <v>69</v>
      </c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7"/>
      <c r="AC52" s="93">
        <v>0</v>
      </c>
      <c r="AD52" s="93"/>
      <c r="AE52" s="93"/>
      <c r="AF52" s="93"/>
      <c r="AG52" s="93"/>
      <c r="AH52" s="93"/>
      <c r="AI52" s="93"/>
      <c r="AJ52" s="93"/>
      <c r="AK52" s="93">
        <v>495594</v>
      </c>
      <c r="AL52" s="93"/>
      <c r="AM52" s="93"/>
      <c r="AN52" s="93"/>
      <c r="AO52" s="93"/>
      <c r="AP52" s="93"/>
      <c r="AQ52" s="93"/>
      <c r="AR52" s="93"/>
      <c r="AS52" s="93">
        <f>AC52+AK52</f>
        <v>495594</v>
      </c>
      <c r="AT52" s="93"/>
      <c r="AU52" s="93"/>
      <c r="AV52" s="93"/>
      <c r="AW52" s="93"/>
      <c r="AX52" s="93"/>
      <c r="AY52" s="93"/>
      <c r="AZ52" s="93"/>
      <c r="BA52" s="38"/>
      <c r="BB52" s="38"/>
      <c r="BC52" s="38"/>
      <c r="BD52" s="38"/>
      <c r="BE52" s="38"/>
      <c r="BF52" s="38"/>
      <c r="BG52" s="38"/>
      <c r="BH52" s="38"/>
    </row>
    <row r="54" spans="1:79" ht="15.75" customHeight="1">
      <c r="A54" s="85" t="s">
        <v>42</v>
      </c>
      <c r="B54" s="85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85"/>
      <c r="AH54" s="85"/>
      <c r="AI54" s="85"/>
      <c r="AJ54" s="85"/>
      <c r="AK54" s="85"/>
      <c r="AL54" s="85"/>
      <c r="AM54" s="85"/>
      <c r="AN54" s="85"/>
      <c r="AO54" s="85"/>
      <c r="AP54" s="85"/>
      <c r="AQ54" s="85"/>
      <c r="AR54" s="85"/>
      <c r="AS54" s="85"/>
      <c r="AT54" s="85"/>
      <c r="AU54" s="85"/>
      <c r="AV54" s="85"/>
      <c r="AW54" s="85"/>
      <c r="AX54" s="85"/>
      <c r="AY54" s="85"/>
      <c r="AZ54" s="85"/>
      <c r="BA54" s="85"/>
      <c r="BB54" s="85"/>
      <c r="BC54" s="85"/>
      <c r="BD54" s="85"/>
      <c r="BE54" s="85"/>
      <c r="BF54" s="85"/>
      <c r="BG54" s="85"/>
      <c r="BH54" s="85"/>
      <c r="BI54" s="85"/>
      <c r="BJ54" s="85"/>
      <c r="BK54" s="85"/>
      <c r="BL54" s="85"/>
    </row>
    <row r="55" spans="1:79" ht="15" customHeight="1">
      <c r="A55" s="69" t="s">
        <v>110</v>
      </c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  <c r="AV55" s="69"/>
      <c r="AW55" s="69"/>
      <c r="AX55" s="69"/>
      <c r="AY55" s="69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>
      <c r="A56" s="48" t="s">
        <v>28</v>
      </c>
      <c r="B56" s="48"/>
      <c r="C56" s="48"/>
      <c r="D56" s="55" t="s">
        <v>34</v>
      </c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7"/>
      <c r="AB56" s="48" t="s">
        <v>29</v>
      </c>
      <c r="AC56" s="48"/>
      <c r="AD56" s="48"/>
      <c r="AE56" s="48"/>
      <c r="AF56" s="48"/>
      <c r="AG56" s="48"/>
      <c r="AH56" s="48"/>
      <c r="AI56" s="48"/>
      <c r="AJ56" s="48" t="s">
        <v>30</v>
      </c>
      <c r="AK56" s="48"/>
      <c r="AL56" s="48"/>
      <c r="AM56" s="48"/>
      <c r="AN56" s="48"/>
      <c r="AO56" s="48"/>
      <c r="AP56" s="48"/>
      <c r="AQ56" s="48"/>
      <c r="AR56" s="48" t="s">
        <v>27</v>
      </c>
      <c r="AS56" s="48"/>
      <c r="AT56" s="48"/>
      <c r="AU56" s="48"/>
      <c r="AV56" s="48"/>
      <c r="AW56" s="48"/>
      <c r="AX56" s="48"/>
      <c r="AY56" s="48"/>
    </row>
    <row r="57" spans="1:79" ht="29.1" customHeight="1">
      <c r="A57" s="48"/>
      <c r="B57" s="48"/>
      <c r="C57" s="48"/>
      <c r="D57" s="58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60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8"/>
      <c r="AO57" s="48"/>
      <c r="AP57" s="48"/>
      <c r="AQ57" s="48"/>
      <c r="AR57" s="48"/>
      <c r="AS57" s="48"/>
      <c r="AT57" s="48"/>
      <c r="AU57" s="48"/>
      <c r="AV57" s="48"/>
      <c r="AW57" s="48"/>
      <c r="AX57" s="48"/>
      <c r="AY57" s="48"/>
    </row>
    <row r="58" spans="1:79" ht="15.75" customHeight="1">
      <c r="A58" s="48">
        <v>1</v>
      </c>
      <c r="B58" s="48"/>
      <c r="C58" s="48"/>
      <c r="D58" s="49">
        <v>2</v>
      </c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1"/>
      <c r="AB58" s="48">
        <v>3</v>
      </c>
      <c r="AC58" s="48"/>
      <c r="AD58" s="48"/>
      <c r="AE58" s="48"/>
      <c r="AF58" s="48"/>
      <c r="AG58" s="48"/>
      <c r="AH58" s="48"/>
      <c r="AI58" s="48"/>
      <c r="AJ58" s="48">
        <v>4</v>
      </c>
      <c r="AK58" s="48"/>
      <c r="AL58" s="48"/>
      <c r="AM58" s="48"/>
      <c r="AN58" s="48"/>
      <c r="AO58" s="48"/>
      <c r="AP58" s="48"/>
      <c r="AQ58" s="48"/>
      <c r="AR58" s="48">
        <v>5</v>
      </c>
      <c r="AS58" s="48"/>
      <c r="AT58" s="48"/>
      <c r="AU58" s="48"/>
      <c r="AV58" s="48"/>
      <c r="AW58" s="48"/>
      <c r="AX58" s="48"/>
      <c r="AY58" s="48"/>
    </row>
    <row r="59" spans="1:79" ht="12.75" hidden="1" customHeight="1">
      <c r="A59" s="52" t="s">
        <v>6</v>
      </c>
      <c r="B59" s="52"/>
      <c r="C59" s="52"/>
      <c r="D59" s="77" t="s">
        <v>7</v>
      </c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9"/>
      <c r="AB59" s="90" t="s">
        <v>8</v>
      </c>
      <c r="AC59" s="90"/>
      <c r="AD59" s="90"/>
      <c r="AE59" s="90"/>
      <c r="AF59" s="90"/>
      <c r="AG59" s="90"/>
      <c r="AH59" s="90"/>
      <c r="AI59" s="90"/>
      <c r="AJ59" s="90" t="s">
        <v>9</v>
      </c>
      <c r="AK59" s="90"/>
      <c r="AL59" s="90"/>
      <c r="AM59" s="90"/>
      <c r="AN59" s="90"/>
      <c r="AO59" s="90"/>
      <c r="AP59" s="90"/>
      <c r="AQ59" s="90"/>
      <c r="AR59" s="90" t="s">
        <v>10</v>
      </c>
      <c r="AS59" s="90"/>
      <c r="AT59" s="90"/>
      <c r="AU59" s="90"/>
      <c r="AV59" s="90"/>
      <c r="AW59" s="90"/>
      <c r="AX59" s="90"/>
      <c r="AY59" s="90"/>
      <c r="CA59" s="1" t="s">
        <v>15</v>
      </c>
    </row>
    <row r="60" spans="1:79" ht="25.5" customHeight="1">
      <c r="A60" s="52">
        <v>1</v>
      </c>
      <c r="B60" s="52"/>
      <c r="C60" s="52"/>
      <c r="D60" s="87" t="s">
        <v>70</v>
      </c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9"/>
      <c r="AB60" s="71">
        <v>0</v>
      </c>
      <c r="AC60" s="71"/>
      <c r="AD60" s="71"/>
      <c r="AE60" s="71"/>
      <c r="AF60" s="71"/>
      <c r="AG60" s="71"/>
      <c r="AH60" s="71"/>
      <c r="AI60" s="71"/>
      <c r="AJ60" s="71">
        <v>495594</v>
      </c>
      <c r="AK60" s="71"/>
      <c r="AL60" s="71"/>
      <c r="AM60" s="71"/>
      <c r="AN60" s="71"/>
      <c r="AO60" s="71"/>
      <c r="AP60" s="71"/>
      <c r="AQ60" s="71"/>
      <c r="AR60" s="71">
        <f>AB60+AJ60</f>
        <v>495594</v>
      </c>
      <c r="AS60" s="71"/>
      <c r="AT60" s="71"/>
      <c r="AU60" s="71"/>
      <c r="AV60" s="71"/>
      <c r="AW60" s="71"/>
      <c r="AX60" s="71"/>
      <c r="AY60" s="71"/>
      <c r="CA60" s="1" t="s">
        <v>16</v>
      </c>
    </row>
    <row r="61" spans="1:79" s="4" customFormat="1" ht="12.75" customHeight="1">
      <c r="A61" s="73"/>
      <c r="B61" s="73"/>
      <c r="C61" s="73"/>
      <c r="D61" s="95" t="s">
        <v>27</v>
      </c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7"/>
      <c r="AB61" s="93">
        <v>0</v>
      </c>
      <c r="AC61" s="93"/>
      <c r="AD61" s="93"/>
      <c r="AE61" s="93"/>
      <c r="AF61" s="93"/>
      <c r="AG61" s="93"/>
      <c r="AH61" s="93"/>
      <c r="AI61" s="93"/>
      <c r="AJ61" s="93">
        <v>495594</v>
      </c>
      <c r="AK61" s="93"/>
      <c r="AL61" s="93"/>
      <c r="AM61" s="93"/>
      <c r="AN61" s="93"/>
      <c r="AO61" s="93"/>
      <c r="AP61" s="93"/>
      <c r="AQ61" s="93"/>
      <c r="AR61" s="93">
        <f>AB61+AJ61</f>
        <v>495594</v>
      </c>
      <c r="AS61" s="93"/>
      <c r="AT61" s="93"/>
      <c r="AU61" s="93"/>
      <c r="AV61" s="93"/>
      <c r="AW61" s="93"/>
      <c r="AX61" s="93"/>
      <c r="AY61" s="93"/>
    </row>
    <row r="63" spans="1:79" ht="15.75" customHeight="1">
      <c r="A63" s="53" t="s">
        <v>43</v>
      </c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</row>
    <row r="64" spans="1:79" ht="30" customHeight="1">
      <c r="A64" s="48" t="s">
        <v>28</v>
      </c>
      <c r="B64" s="48"/>
      <c r="C64" s="48"/>
      <c r="D64" s="48"/>
      <c r="E64" s="48"/>
      <c r="F64" s="48"/>
      <c r="G64" s="49" t="s">
        <v>44</v>
      </c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1"/>
      <c r="Z64" s="48" t="s">
        <v>2</v>
      </c>
      <c r="AA64" s="48"/>
      <c r="AB64" s="48"/>
      <c r="AC64" s="48"/>
      <c r="AD64" s="48"/>
      <c r="AE64" s="48" t="s">
        <v>1</v>
      </c>
      <c r="AF64" s="48"/>
      <c r="AG64" s="48"/>
      <c r="AH64" s="48"/>
      <c r="AI64" s="48"/>
      <c r="AJ64" s="48"/>
      <c r="AK64" s="48"/>
      <c r="AL64" s="48"/>
      <c r="AM64" s="48"/>
      <c r="AN64" s="48"/>
      <c r="AO64" s="49" t="s">
        <v>29</v>
      </c>
      <c r="AP64" s="50"/>
      <c r="AQ64" s="50"/>
      <c r="AR64" s="50"/>
      <c r="AS64" s="50"/>
      <c r="AT64" s="50"/>
      <c r="AU64" s="50"/>
      <c r="AV64" s="51"/>
      <c r="AW64" s="49" t="s">
        <v>30</v>
      </c>
      <c r="AX64" s="50"/>
      <c r="AY64" s="50"/>
      <c r="AZ64" s="50"/>
      <c r="BA64" s="50"/>
      <c r="BB64" s="50"/>
      <c r="BC64" s="50"/>
      <c r="BD64" s="51"/>
      <c r="BE64" s="49" t="s">
        <v>27</v>
      </c>
      <c r="BF64" s="50"/>
      <c r="BG64" s="50"/>
      <c r="BH64" s="50"/>
      <c r="BI64" s="50"/>
      <c r="BJ64" s="50"/>
      <c r="BK64" s="50"/>
      <c r="BL64" s="51"/>
    </row>
    <row r="65" spans="1:79" ht="15.75" customHeight="1">
      <c r="A65" s="48">
        <v>1</v>
      </c>
      <c r="B65" s="48"/>
      <c r="C65" s="48"/>
      <c r="D65" s="48"/>
      <c r="E65" s="48"/>
      <c r="F65" s="48"/>
      <c r="G65" s="49">
        <v>2</v>
      </c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1"/>
      <c r="Z65" s="48">
        <v>3</v>
      </c>
      <c r="AA65" s="48"/>
      <c r="AB65" s="48"/>
      <c r="AC65" s="48"/>
      <c r="AD65" s="48"/>
      <c r="AE65" s="48">
        <v>4</v>
      </c>
      <c r="AF65" s="48"/>
      <c r="AG65" s="48"/>
      <c r="AH65" s="48"/>
      <c r="AI65" s="48"/>
      <c r="AJ65" s="48"/>
      <c r="AK65" s="48"/>
      <c r="AL65" s="48"/>
      <c r="AM65" s="48"/>
      <c r="AN65" s="48"/>
      <c r="AO65" s="48">
        <v>5</v>
      </c>
      <c r="AP65" s="48"/>
      <c r="AQ65" s="48"/>
      <c r="AR65" s="48"/>
      <c r="AS65" s="48"/>
      <c r="AT65" s="48"/>
      <c r="AU65" s="48"/>
      <c r="AV65" s="48"/>
      <c r="AW65" s="48">
        <v>6</v>
      </c>
      <c r="AX65" s="48"/>
      <c r="AY65" s="48"/>
      <c r="AZ65" s="48"/>
      <c r="BA65" s="48"/>
      <c r="BB65" s="48"/>
      <c r="BC65" s="48"/>
      <c r="BD65" s="48"/>
      <c r="BE65" s="48">
        <v>7</v>
      </c>
      <c r="BF65" s="48"/>
      <c r="BG65" s="48"/>
      <c r="BH65" s="48"/>
      <c r="BI65" s="48"/>
      <c r="BJ65" s="48"/>
      <c r="BK65" s="48"/>
      <c r="BL65" s="48"/>
    </row>
    <row r="66" spans="1:79" ht="12.75" hidden="1" customHeight="1">
      <c r="A66" s="52" t="s">
        <v>33</v>
      </c>
      <c r="B66" s="52"/>
      <c r="C66" s="52"/>
      <c r="D66" s="52"/>
      <c r="E66" s="52"/>
      <c r="F66" s="52"/>
      <c r="G66" s="77" t="s">
        <v>7</v>
      </c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9"/>
      <c r="Z66" s="52" t="s">
        <v>19</v>
      </c>
      <c r="AA66" s="52"/>
      <c r="AB66" s="52"/>
      <c r="AC66" s="52"/>
      <c r="AD66" s="52"/>
      <c r="AE66" s="83" t="s">
        <v>32</v>
      </c>
      <c r="AF66" s="83"/>
      <c r="AG66" s="83"/>
      <c r="AH66" s="83"/>
      <c r="AI66" s="83"/>
      <c r="AJ66" s="83"/>
      <c r="AK66" s="83"/>
      <c r="AL66" s="83"/>
      <c r="AM66" s="83"/>
      <c r="AN66" s="77"/>
      <c r="AO66" s="90" t="s">
        <v>8</v>
      </c>
      <c r="AP66" s="90"/>
      <c r="AQ66" s="90"/>
      <c r="AR66" s="90"/>
      <c r="AS66" s="90"/>
      <c r="AT66" s="90"/>
      <c r="AU66" s="90"/>
      <c r="AV66" s="90"/>
      <c r="AW66" s="90" t="s">
        <v>31</v>
      </c>
      <c r="AX66" s="90"/>
      <c r="AY66" s="90"/>
      <c r="AZ66" s="90"/>
      <c r="BA66" s="90"/>
      <c r="BB66" s="90"/>
      <c r="BC66" s="90"/>
      <c r="BD66" s="90"/>
      <c r="BE66" s="90" t="s">
        <v>10</v>
      </c>
      <c r="BF66" s="90"/>
      <c r="BG66" s="90"/>
      <c r="BH66" s="90"/>
      <c r="BI66" s="90"/>
      <c r="BJ66" s="90"/>
      <c r="BK66" s="90"/>
      <c r="BL66" s="90"/>
      <c r="CA66" s="1" t="s">
        <v>17</v>
      </c>
    </row>
    <row r="67" spans="1:79" s="4" customFormat="1" ht="12.75" customHeight="1">
      <c r="A67" s="73">
        <v>0</v>
      </c>
      <c r="B67" s="73"/>
      <c r="C67" s="73"/>
      <c r="D67" s="73"/>
      <c r="E67" s="73"/>
      <c r="F67" s="73"/>
      <c r="G67" s="80" t="s">
        <v>71</v>
      </c>
      <c r="H67" s="81"/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82"/>
      <c r="Z67" s="74"/>
      <c r="AA67" s="74"/>
      <c r="AB67" s="74"/>
      <c r="AC67" s="74"/>
      <c r="AD67" s="74"/>
      <c r="AE67" s="75"/>
      <c r="AF67" s="75"/>
      <c r="AG67" s="75"/>
      <c r="AH67" s="75"/>
      <c r="AI67" s="75"/>
      <c r="AJ67" s="75"/>
      <c r="AK67" s="75"/>
      <c r="AL67" s="75"/>
      <c r="AM67" s="75"/>
      <c r="AN67" s="76"/>
      <c r="AO67" s="93"/>
      <c r="AP67" s="93"/>
      <c r="AQ67" s="93"/>
      <c r="AR67" s="93"/>
      <c r="AS67" s="93"/>
      <c r="AT67" s="93"/>
      <c r="AU67" s="93"/>
      <c r="AV67" s="93"/>
      <c r="AW67" s="93"/>
      <c r="AX67" s="93"/>
      <c r="AY67" s="93"/>
      <c r="AZ67" s="93"/>
      <c r="BA67" s="93"/>
      <c r="BB67" s="93"/>
      <c r="BC67" s="93"/>
      <c r="BD67" s="93"/>
      <c r="BE67" s="93">
        <f t="shared" ref="BE67:BE85" si="0">AO67+AW67</f>
        <v>0</v>
      </c>
      <c r="BF67" s="93"/>
      <c r="BG67" s="93"/>
      <c r="BH67" s="93"/>
      <c r="BI67" s="93"/>
      <c r="BJ67" s="93"/>
      <c r="BK67" s="93"/>
      <c r="BL67" s="93"/>
      <c r="CA67" s="4" t="s">
        <v>18</v>
      </c>
    </row>
    <row r="68" spans="1:79" ht="38.25" customHeight="1">
      <c r="A68" s="52">
        <v>1</v>
      </c>
      <c r="B68" s="52"/>
      <c r="C68" s="52"/>
      <c r="D68" s="52"/>
      <c r="E68" s="52"/>
      <c r="F68" s="52"/>
      <c r="G68" s="111" t="s">
        <v>72</v>
      </c>
      <c r="H68" s="112"/>
      <c r="I68" s="112"/>
      <c r="J68" s="112"/>
      <c r="K68" s="112"/>
      <c r="L68" s="112"/>
      <c r="M68" s="112"/>
      <c r="N68" s="112"/>
      <c r="O68" s="112"/>
      <c r="P68" s="112"/>
      <c r="Q68" s="112"/>
      <c r="R68" s="112"/>
      <c r="S68" s="112"/>
      <c r="T68" s="112"/>
      <c r="U68" s="112"/>
      <c r="V68" s="112"/>
      <c r="W68" s="112"/>
      <c r="X68" s="112"/>
      <c r="Y68" s="113"/>
      <c r="Z68" s="94" t="s">
        <v>73</v>
      </c>
      <c r="AA68" s="94"/>
      <c r="AB68" s="94"/>
      <c r="AC68" s="94"/>
      <c r="AD68" s="94"/>
      <c r="AE68" s="111" t="s">
        <v>74</v>
      </c>
      <c r="AF68" s="112"/>
      <c r="AG68" s="112"/>
      <c r="AH68" s="112"/>
      <c r="AI68" s="112"/>
      <c r="AJ68" s="112"/>
      <c r="AK68" s="112"/>
      <c r="AL68" s="112"/>
      <c r="AM68" s="112"/>
      <c r="AN68" s="113"/>
      <c r="AO68" s="71">
        <v>0</v>
      </c>
      <c r="AP68" s="71"/>
      <c r="AQ68" s="71"/>
      <c r="AR68" s="71"/>
      <c r="AS68" s="71"/>
      <c r="AT68" s="71"/>
      <c r="AU68" s="71"/>
      <c r="AV68" s="71"/>
      <c r="AW68" s="71">
        <v>219000</v>
      </c>
      <c r="AX68" s="71"/>
      <c r="AY68" s="71"/>
      <c r="AZ68" s="71"/>
      <c r="BA68" s="71"/>
      <c r="BB68" s="71"/>
      <c r="BC68" s="71"/>
      <c r="BD68" s="71"/>
      <c r="BE68" s="71">
        <f t="shared" si="0"/>
        <v>219000</v>
      </c>
      <c r="BF68" s="71"/>
      <c r="BG68" s="71"/>
      <c r="BH68" s="71"/>
      <c r="BI68" s="71"/>
      <c r="BJ68" s="71"/>
      <c r="BK68" s="71"/>
      <c r="BL68" s="71"/>
    </row>
    <row r="69" spans="1:79" ht="51" customHeight="1">
      <c r="A69" s="52">
        <v>1</v>
      </c>
      <c r="B69" s="52"/>
      <c r="C69" s="52"/>
      <c r="D69" s="52"/>
      <c r="E69" s="52"/>
      <c r="F69" s="52"/>
      <c r="G69" s="111" t="s">
        <v>75</v>
      </c>
      <c r="H69" s="112"/>
      <c r="I69" s="112"/>
      <c r="J69" s="112"/>
      <c r="K69" s="112"/>
      <c r="L69" s="112"/>
      <c r="M69" s="112"/>
      <c r="N69" s="112"/>
      <c r="O69" s="112"/>
      <c r="P69" s="112"/>
      <c r="Q69" s="112"/>
      <c r="R69" s="112"/>
      <c r="S69" s="112"/>
      <c r="T69" s="112"/>
      <c r="U69" s="112"/>
      <c r="V69" s="112"/>
      <c r="W69" s="112"/>
      <c r="X69" s="112"/>
      <c r="Y69" s="113"/>
      <c r="Z69" s="94" t="s">
        <v>76</v>
      </c>
      <c r="AA69" s="94"/>
      <c r="AB69" s="94"/>
      <c r="AC69" s="94"/>
      <c r="AD69" s="94"/>
      <c r="AE69" s="111" t="s">
        <v>77</v>
      </c>
      <c r="AF69" s="112"/>
      <c r="AG69" s="112"/>
      <c r="AH69" s="112"/>
      <c r="AI69" s="112"/>
      <c r="AJ69" s="112"/>
      <c r="AK69" s="112"/>
      <c r="AL69" s="112"/>
      <c r="AM69" s="112"/>
      <c r="AN69" s="113"/>
      <c r="AO69" s="71">
        <v>0</v>
      </c>
      <c r="AP69" s="71"/>
      <c r="AQ69" s="71"/>
      <c r="AR69" s="71"/>
      <c r="AS69" s="71"/>
      <c r="AT69" s="71"/>
      <c r="AU69" s="71"/>
      <c r="AV69" s="71"/>
      <c r="AW69" s="71">
        <v>4</v>
      </c>
      <c r="AX69" s="71"/>
      <c r="AY69" s="71"/>
      <c r="AZ69" s="71"/>
      <c r="BA69" s="71"/>
      <c r="BB69" s="71"/>
      <c r="BC69" s="71"/>
      <c r="BD69" s="71"/>
      <c r="BE69" s="71">
        <f t="shared" si="0"/>
        <v>4</v>
      </c>
      <c r="BF69" s="71"/>
      <c r="BG69" s="71"/>
      <c r="BH69" s="71"/>
      <c r="BI69" s="71"/>
      <c r="BJ69" s="71"/>
      <c r="BK69" s="71"/>
      <c r="BL69" s="71"/>
    </row>
    <row r="70" spans="1:79" ht="38.25" customHeight="1">
      <c r="A70" s="52">
        <v>1</v>
      </c>
      <c r="B70" s="52"/>
      <c r="C70" s="52"/>
      <c r="D70" s="52"/>
      <c r="E70" s="52"/>
      <c r="F70" s="52"/>
      <c r="G70" s="111" t="s">
        <v>78</v>
      </c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2"/>
      <c r="W70" s="112"/>
      <c r="X70" s="112"/>
      <c r="Y70" s="113"/>
      <c r="Z70" s="94" t="s">
        <v>73</v>
      </c>
      <c r="AA70" s="94"/>
      <c r="AB70" s="94"/>
      <c r="AC70" s="94"/>
      <c r="AD70" s="94"/>
      <c r="AE70" s="111" t="s">
        <v>74</v>
      </c>
      <c r="AF70" s="112"/>
      <c r="AG70" s="112"/>
      <c r="AH70" s="112"/>
      <c r="AI70" s="112"/>
      <c r="AJ70" s="112"/>
      <c r="AK70" s="112"/>
      <c r="AL70" s="112"/>
      <c r="AM70" s="112"/>
      <c r="AN70" s="113"/>
      <c r="AO70" s="71">
        <v>0</v>
      </c>
      <c r="AP70" s="71"/>
      <c r="AQ70" s="71"/>
      <c r="AR70" s="71"/>
      <c r="AS70" s="71"/>
      <c r="AT70" s="71"/>
      <c r="AU70" s="71"/>
      <c r="AV70" s="71"/>
      <c r="AW70" s="71">
        <v>172000</v>
      </c>
      <c r="AX70" s="71"/>
      <c r="AY70" s="71"/>
      <c r="AZ70" s="71"/>
      <c r="BA70" s="71"/>
      <c r="BB70" s="71"/>
      <c r="BC70" s="71"/>
      <c r="BD70" s="71"/>
      <c r="BE70" s="71">
        <f t="shared" si="0"/>
        <v>172000</v>
      </c>
      <c r="BF70" s="71"/>
      <c r="BG70" s="71"/>
      <c r="BH70" s="71"/>
      <c r="BI70" s="71"/>
      <c r="BJ70" s="71"/>
      <c r="BK70" s="71"/>
      <c r="BL70" s="71"/>
    </row>
    <row r="71" spans="1:79" ht="38.25" customHeight="1">
      <c r="A71" s="52">
        <v>1</v>
      </c>
      <c r="B71" s="52"/>
      <c r="C71" s="52"/>
      <c r="D71" s="52"/>
      <c r="E71" s="52"/>
      <c r="F71" s="52"/>
      <c r="G71" s="111" t="s">
        <v>79</v>
      </c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2"/>
      <c r="S71" s="112"/>
      <c r="T71" s="112"/>
      <c r="U71" s="112"/>
      <c r="V71" s="112"/>
      <c r="W71" s="112"/>
      <c r="X71" s="112"/>
      <c r="Y71" s="113"/>
      <c r="Z71" s="94" t="s">
        <v>80</v>
      </c>
      <c r="AA71" s="94"/>
      <c r="AB71" s="94"/>
      <c r="AC71" s="94"/>
      <c r="AD71" s="94"/>
      <c r="AE71" s="111" t="s">
        <v>81</v>
      </c>
      <c r="AF71" s="112"/>
      <c r="AG71" s="112"/>
      <c r="AH71" s="112"/>
      <c r="AI71" s="112"/>
      <c r="AJ71" s="112"/>
      <c r="AK71" s="112"/>
      <c r="AL71" s="112"/>
      <c r="AM71" s="112"/>
      <c r="AN71" s="113"/>
      <c r="AO71" s="71">
        <v>0</v>
      </c>
      <c r="AP71" s="71"/>
      <c r="AQ71" s="71"/>
      <c r="AR71" s="71"/>
      <c r="AS71" s="71"/>
      <c r="AT71" s="71"/>
      <c r="AU71" s="71"/>
      <c r="AV71" s="71"/>
      <c r="AW71" s="71">
        <v>400000</v>
      </c>
      <c r="AX71" s="71"/>
      <c r="AY71" s="71"/>
      <c r="AZ71" s="71"/>
      <c r="BA71" s="71"/>
      <c r="BB71" s="71"/>
      <c r="BC71" s="71"/>
      <c r="BD71" s="71"/>
      <c r="BE71" s="71">
        <f t="shared" si="0"/>
        <v>400000</v>
      </c>
      <c r="BF71" s="71"/>
      <c r="BG71" s="71"/>
      <c r="BH71" s="71"/>
      <c r="BI71" s="71"/>
      <c r="BJ71" s="71"/>
      <c r="BK71" s="71"/>
      <c r="BL71" s="71"/>
    </row>
    <row r="72" spans="1:79" ht="25.5" customHeight="1">
      <c r="A72" s="52">
        <v>1</v>
      </c>
      <c r="B72" s="52"/>
      <c r="C72" s="52"/>
      <c r="D72" s="52"/>
      <c r="E72" s="52"/>
      <c r="F72" s="52"/>
      <c r="G72" s="111" t="s">
        <v>82</v>
      </c>
      <c r="H72" s="112"/>
      <c r="I72" s="112"/>
      <c r="J72" s="112"/>
      <c r="K72" s="112"/>
      <c r="L72" s="112"/>
      <c r="M72" s="112"/>
      <c r="N72" s="112"/>
      <c r="O72" s="112"/>
      <c r="P72" s="112"/>
      <c r="Q72" s="112"/>
      <c r="R72" s="112"/>
      <c r="S72" s="112"/>
      <c r="T72" s="112"/>
      <c r="U72" s="112"/>
      <c r="V72" s="112"/>
      <c r="W72" s="112"/>
      <c r="X72" s="112"/>
      <c r="Y72" s="113"/>
      <c r="Z72" s="94" t="s">
        <v>73</v>
      </c>
      <c r="AA72" s="94"/>
      <c r="AB72" s="94"/>
      <c r="AC72" s="94"/>
      <c r="AD72" s="94"/>
      <c r="AE72" s="111" t="s">
        <v>74</v>
      </c>
      <c r="AF72" s="112"/>
      <c r="AG72" s="112"/>
      <c r="AH72" s="112"/>
      <c r="AI72" s="112"/>
      <c r="AJ72" s="112"/>
      <c r="AK72" s="112"/>
      <c r="AL72" s="112"/>
      <c r="AM72" s="112"/>
      <c r="AN72" s="113"/>
      <c r="AO72" s="71">
        <v>0</v>
      </c>
      <c r="AP72" s="71"/>
      <c r="AQ72" s="71"/>
      <c r="AR72" s="71"/>
      <c r="AS72" s="71"/>
      <c r="AT72" s="71"/>
      <c r="AU72" s="71"/>
      <c r="AV72" s="71"/>
      <c r="AW72" s="71">
        <v>104594</v>
      </c>
      <c r="AX72" s="71"/>
      <c r="AY72" s="71"/>
      <c r="AZ72" s="71"/>
      <c r="BA72" s="71"/>
      <c r="BB72" s="71"/>
      <c r="BC72" s="71"/>
      <c r="BD72" s="71"/>
      <c r="BE72" s="71">
        <f t="shared" si="0"/>
        <v>104594</v>
      </c>
      <c r="BF72" s="71"/>
      <c r="BG72" s="71"/>
      <c r="BH72" s="71"/>
      <c r="BI72" s="71"/>
      <c r="BJ72" s="71"/>
      <c r="BK72" s="71"/>
      <c r="BL72" s="71"/>
    </row>
    <row r="73" spans="1:79" ht="38.25" customHeight="1">
      <c r="A73" s="52">
        <v>1</v>
      </c>
      <c r="B73" s="52"/>
      <c r="C73" s="52"/>
      <c r="D73" s="52"/>
      <c r="E73" s="52"/>
      <c r="F73" s="52"/>
      <c r="G73" s="111" t="s">
        <v>83</v>
      </c>
      <c r="H73" s="112"/>
      <c r="I73" s="112"/>
      <c r="J73" s="112"/>
      <c r="K73" s="112"/>
      <c r="L73" s="112"/>
      <c r="M73" s="112"/>
      <c r="N73" s="112"/>
      <c r="O73" s="112"/>
      <c r="P73" s="112"/>
      <c r="Q73" s="112"/>
      <c r="R73" s="112"/>
      <c r="S73" s="112"/>
      <c r="T73" s="112"/>
      <c r="U73" s="112"/>
      <c r="V73" s="112"/>
      <c r="W73" s="112"/>
      <c r="X73" s="112"/>
      <c r="Y73" s="113"/>
      <c r="Z73" s="94" t="s">
        <v>80</v>
      </c>
      <c r="AA73" s="94"/>
      <c r="AB73" s="94"/>
      <c r="AC73" s="94"/>
      <c r="AD73" s="94"/>
      <c r="AE73" s="111" t="s">
        <v>81</v>
      </c>
      <c r="AF73" s="112"/>
      <c r="AG73" s="112"/>
      <c r="AH73" s="112"/>
      <c r="AI73" s="112"/>
      <c r="AJ73" s="112"/>
      <c r="AK73" s="112"/>
      <c r="AL73" s="112"/>
      <c r="AM73" s="112"/>
      <c r="AN73" s="113"/>
      <c r="AO73" s="71">
        <v>0</v>
      </c>
      <c r="AP73" s="71"/>
      <c r="AQ73" s="71"/>
      <c r="AR73" s="71"/>
      <c r="AS73" s="71"/>
      <c r="AT73" s="71"/>
      <c r="AU73" s="71"/>
      <c r="AV73" s="71"/>
      <c r="AW73" s="71">
        <v>398500</v>
      </c>
      <c r="AX73" s="71"/>
      <c r="AY73" s="71"/>
      <c r="AZ73" s="71"/>
      <c r="BA73" s="71"/>
      <c r="BB73" s="71"/>
      <c r="BC73" s="71"/>
      <c r="BD73" s="71"/>
      <c r="BE73" s="71">
        <f t="shared" si="0"/>
        <v>398500</v>
      </c>
      <c r="BF73" s="71"/>
      <c r="BG73" s="71"/>
      <c r="BH73" s="71"/>
      <c r="BI73" s="71"/>
      <c r="BJ73" s="71"/>
      <c r="BK73" s="71"/>
      <c r="BL73" s="71"/>
    </row>
    <row r="74" spans="1:79" s="4" customFormat="1" ht="12.75" customHeight="1">
      <c r="A74" s="73">
        <v>0</v>
      </c>
      <c r="B74" s="73"/>
      <c r="C74" s="73"/>
      <c r="D74" s="73"/>
      <c r="E74" s="73"/>
      <c r="F74" s="73"/>
      <c r="G74" s="114" t="s">
        <v>84</v>
      </c>
      <c r="H74" s="115"/>
      <c r="I74" s="115"/>
      <c r="J74" s="115"/>
      <c r="K74" s="115"/>
      <c r="L74" s="115"/>
      <c r="M74" s="115"/>
      <c r="N74" s="115"/>
      <c r="O74" s="115"/>
      <c r="P74" s="115"/>
      <c r="Q74" s="115"/>
      <c r="R74" s="115"/>
      <c r="S74" s="115"/>
      <c r="T74" s="115"/>
      <c r="U74" s="115"/>
      <c r="V74" s="115"/>
      <c r="W74" s="115"/>
      <c r="X74" s="115"/>
      <c r="Y74" s="116"/>
      <c r="Z74" s="74"/>
      <c r="AA74" s="74"/>
      <c r="AB74" s="74"/>
      <c r="AC74" s="74"/>
      <c r="AD74" s="74"/>
      <c r="AE74" s="114"/>
      <c r="AF74" s="115"/>
      <c r="AG74" s="115"/>
      <c r="AH74" s="115"/>
      <c r="AI74" s="115"/>
      <c r="AJ74" s="115"/>
      <c r="AK74" s="115"/>
      <c r="AL74" s="115"/>
      <c r="AM74" s="115"/>
      <c r="AN74" s="116"/>
      <c r="AO74" s="93"/>
      <c r="AP74" s="93"/>
      <c r="AQ74" s="93"/>
      <c r="AR74" s="93"/>
      <c r="AS74" s="93"/>
      <c r="AT74" s="93"/>
      <c r="AU74" s="93"/>
      <c r="AV74" s="93"/>
      <c r="AW74" s="93"/>
      <c r="AX74" s="93"/>
      <c r="AY74" s="93"/>
      <c r="AZ74" s="93"/>
      <c r="BA74" s="93"/>
      <c r="BB74" s="93"/>
      <c r="BC74" s="93"/>
      <c r="BD74" s="93"/>
      <c r="BE74" s="93">
        <f t="shared" si="0"/>
        <v>0</v>
      </c>
      <c r="BF74" s="93"/>
      <c r="BG74" s="93"/>
      <c r="BH74" s="93"/>
      <c r="BI74" s="93"/>
      <c r="BJ74" s="93"/>
      <c r="BK74" s="93"/>
      <c r="BL74" s="93"/>
    </row>
    <row r="75" spans="1:79" ht="51" customHeight="1">
      <c r="A75" s="52">
        <v>2</v>
      </c>
      <c r="B75" s="52"/>
      <c r="C75" s="52"/>
      <c r="D75" s="52"/>
      <c r="E75" s="52"/>
      <c r="F75" s="52"/>
      <c r="G75" s="111" t="s">
        <v>85</v>
      </c>
      <c r="H75" s="112"/>
      <c r="I75" s="112"/>
      <c r="J75" s="112"/>
      <c r="K75" s="112"/>
      <c r="L75" s="112"/>
      <c r="M75" s="112"/>
      <c r="N75" s="112"/>
      <c r="O75" s="112"/>
      <c r="P75" s="112"/>
      <c r="Q75" s="112"/>
      <c r="R75" s="112"/>
      <c r="S75" s="112"/>
      <c r="T75" s="112"/>
      <c r="U75" s="112"/>
      <c r="V75" s="112"/>
      <c r="W75" s="112"/>
      <c r="X75" s="112"/>
      <c r="Y75" s="113"/>
      <c r="Z75" s="94" t="s">
        <v>76</v>
      </c>
      <c r="AA75" s="94"/>
      <c r="AB75" s="94"/>
      <c r="AC75" s="94"/>
      <c r="AD75" s="94"/>
      <c r="AE75" s="111" t="s">
        <v>77</v>
      </c>
      <c r="AF75" s="112"/>
      <c r="AG75" s="112"/>
      <c r="AH75" s="112"/>
      <c r="AI75" s="112"/>
      <c r="AJ75" s="112"/>
      <c r="AK75" s="112"/>
      <c r="AL75" s="112"/>
      <c r="AM75" s="112"/>
      <c r="AN75" s="113"/>
      <c r="AO75" s="71">
        <v>0</v>
      </c>
      <c r="AP75" s="71"/>
      <c r="AQ75" s="71"/>
      <c r="AR75" s="71"/>
      <c r="AS75" s="71"/>
      <c r="AT75" s="71"/>
      <c r="AU75" s="71"/>
      <c r="AV75" s="71"/>
      <c r="AW75" s="71">
        <v>1.63</v>
      </c>
      <c r="AX75" s="71"/>
      <c r="AY75" s="71"/>
      <c r="AZ75" s="71"/>
      <c r="BA75" s="71"/>
      <c r="BB75" s="71"/>
      <c r="BC75" s="71"/>
      <c r="BD75" s="71"/>
      <c r="BE75" s="71">
        <f t="shared" si="0"/>
        <v>1.63</v>
      </c>
      <c r="BF75" s="71"/>
      <c r="BG75" s="71"/>
      <c r="BH75" s="71"/>
      <c r="BI75" s="71"/>
      <c r="BJ75" s="71"/>
      <c r="BK75" s="71"/>
      <c r="BL75" s="71"/>
    </row>
    <row r="76" spans="1:79" ht="51" customHeight="1">
      <c r="A76" s="52">
        <v>2</v>
      </c>
      <c r="B76" s="52"/>
      <c r="C76" s="52"/>
      <c r="D76" s="52"/>
      <c r="E76" s="52"/>
      <c r="F76" s="52"/>
      <c r="G76" s="111" t="s">
        <v>86</v>
      </c>
      <c r="H76" s="112"/>
      <c r="I76" s="112"/>
      <c r="J76" s="112"/>
      <c r="K76" s="112"/>
      <c r="L76" s="112"/>
      <c r="M76" s="112"/>
      <c r="N76" s="112"/>
      <c r="O76" s="112"/>
      <c r="P76" s="112"/>
      <c r="Q76" s="112"/>
      <c r="R76" s="112"/>
      <c r="S76" s="112"/>
      <c r="T76" s="112"/>
      <c r="U76" s="112"/>
      <c r="V76" s="112"/>
      <c r="W76" s="112"/>
      <c r="X76" s="112"/>
      <c r="Y76" s="113"/>
      <c r="Z76" s="94" t="s">
        <v>80</v>
      </c>
      <c r="AA76" s="94"/>
      <c r="AB76" s="94"/>
      <c r="AC76" s="94"/>
      <c r="AD76" s="94"/>
      <c r="AE76" s="111" t="s">
        <v>77</v>
      </c>
      <c r="AF76" s="112"/>
      <c r="AG76" s="112"/>
      <c r="AH76" s="112"/>
      <c r="AI76" s="112"/>
      <c r="AJ76" s="112"/>
      <c r="AK76" s="112"/>
      <c r="AL76" s="112"/>
      <c r="AM76" s="112"/>
      <c r="AN76" s="113"/>
      <c r="AO76" s="71">
        <v>0</v>
      </c>
      <c r="AP76" s="71"/>
      <c r="AQ76" s="71"/>
      <c r="AR76" s="71"/>
      <c r="AS76" s="71"/>
      <c r="AT76" s="71"/>
      <c r="AU76" s="71"/>
      <c r="AV76" s="71"/>
      <c r="AW76" s="71">
        <v>5890</v>
      </c>
      <c r="AX76" s="71"/>
      <c r="AY76" s="71"/>
      <c r="AZ76" s="71"/>
      <c r="BA76" s="71"/>
      <c r="BB76" s="71"/>
      <c r="BC76" s="71"/>
      <c r="BD76" s="71"/>
      <c r="BE76" s="71">
        <f t="shared" si="0"/>
        <v>5890</v>
      </c>
      <c r="BF76" s="71"/>
      <c r="BG76" s="71"/>
      <c r="BH76" s="71"/>
      <c r="BI76" s="71"/>
      <c r="BJ76" s="71"/>
      <c r="BK76" s="71"/>
      <c r="BL76" s="71"/>
    </row>
    <row r="77" spans="1:79" ht="51" customHeight="1">
      <c r="A77" s="52">
        <v>2</v>
      </c>
      <c r="B77" s="52"/>
      <c r="C77" s="52"/>
      <c r="D77" s="52"/>
      <c r="E77" s="52"/>
      <c r="F77" s="52"/>
      <c r="G77" s="111" t="s">
        <v>87</v>
      </c>
      <c r="H77" s="112"/>
      <c r="I77" s="112"/>
      <c r="J77" s="112"/>
      <c r="K77" s="112"/>
      <c r="L77" s="112"/>
      <c r="M77" s="112"/>
      <c r="N77" s="112"/>
      <c r="O77" s="112"/>
      <c r="P77" s="112"/>
      <c r="Q77" s="112"/>
      <c r="R77" s="112"/>
      <c r="S77" s="112"/>
      <c r="T77" s="112"/>
      <c r="U77" s="112"/>
      <c r="V77" s="112"/>
      <c r="W77" s="112"/>
      <c r="X77" s="112"/>
      <c r="Y77" s="113"/>
      <c r="Z77" s="94" t="s">
        <v>80</v>
      </c>
      <c r="AA77" s="94"/>
      <c r="AB77" s="94"/>
      <c r="AC77" s="94"/>
      <c r="AD77" s="94"/>
      <c r="AE77" s="111" t="s">
        <v>77</v>
      </c>
      <c r="AF77" s="112"/>
      <c r="AG77" s="112"/>
      <c r="AH77" s="112"/>
      <c r="AI77" s="112"/>
      <c r="AJ77" s="112"/>
      <c r="AK77" s="112"/>
      <c r="AL77" s="112"/>
      <c r="AM77" s="112"/>
      <c r="AN77" s="113"/>
      <c r="AO77" s="71">
        <v>0</v>
      </c>
      <c r="AP77" s="71"/>
      <c r="AQ77" s="71"/>
      <c r="AR77" s="71"/>
      <c r="AS77" s="71"/>
      <c r="AT77" s="71"/>
      <c r="AU77" s="71"/>
      <c r="AV77" s="71"/>
      <c r="AW77" s="71">
        <v>398500</v>
      </c>
      <c r="AX77" s="71"/>
      <c r="AY77" s="71"/>
      <c r="AZ77" s="71"/>
      <c r="BA77" s="71"/>
      <c r="BB77" s="71"/>
      <c r="BC77" s="71"/>
      <c r="BD77" s="71"/>
      <c r="BE77" s="71">
        <f t="shared" si="0"/>
        <v>398500</v>
      </c>
      <c r="BF77" s="71"/>
      <c r="BG77" s="71"/>
      <c r="BH77" s="71"/>
      <c r="BI77" s="71"/>
      <c r="BJ77" s="71"/>
      <c r="BK77" s="71"/>
      <c r="BL77" s="71"/>
    </row>
    <row r="78" spans="1:79" s="4" customFormat="1" ht="12.75" customHeight="1">
      <c r="A78" s="73">
        <v>0</v>
      </c>
      <c r="B78" s="73"/>
      <c r="C78" s="73"/>
      <c r="D78" s="73"/>
      <c r="E78" s="73"/>
      <c r="F78" s="73"/>
      <c r="G78" s="114" t="s">
        <v>88</v>
      </c>
      <c r="H78" s="115"/>
      <c r="I78" s="115"/>
      <c r="J78" s="115"/>
      <c r="K78" s="115"/>
      <c r="L78" s="115"/>
      <c r="M78" s="115"/>
      <c r="N78" s="115"/>
      <c r="O78" s="115"/>
      <c r="P78" s="115"/>
      <c r="Q78" s="115"/>
      <c r="R78" s="115"/>
      <c r="S78" s="115"/>
      <c r="T78" s="115"/>
      <c r="U78" s="115"/>
      <c r="V78" s="115"/>
      <c r="W78" s="115"/>
      <c r="X78" s="115"/>
      <c r="Y78" s="116"/>
      <c r="Z78" s="74"/>
      <c r="AA78" s="74"/>
      <c r="AB78" s="74"/>
      <c r="AC78" s="74"/>
      <c r="AD78" s="74"/>
      <c r="AE78" s="114"/>
      <c r="AF78" s="115"/>
      <c r="AG78" s="115"/>
      <c r="AH78" s="115"/>
      <c r="AI78" s="115"/>
      <c r="AJ78" s="115"/>
      <c r="AK78" s="115"/>
      <c r="AL78" s="115"/>
      <c r="AM78" s="115"/>
      <c r="AN78" s="116"/>
      <c r="AO78" s="93"/>
      <c r="AP78" s="93"/>
      <c r="AQ78" s="93"/>
      <c r="AR78" s="93"/>
      <c r="AS78" s="93"/>
      <c r="AT78" s="93"/>
      <c r="AU78" s="93"/>
      <c r="AV78" s="93"/>
      <c r="AW78" s="93"/>
      <c r="AX78" s="93"/>
      <c r="AY78" s="93"/>
      <c r="AZ78" s="93"/>
      <c r="BA78" s="93"/>
      <c r="BB78" s="93"/>
      <c r="BC78" s="93"/>
      <c r="BD78" s="93"/>
      <c r="BE78" s="93">
        <f t="shared" si="0"/>
        <v>0</v>
      </c>
      <c r="BF78" s="93"/>
      <c r="BG78" s="93"/>
      <c r="BH78" s="93"/>
      <c r="BI78" s="93"/>
      <c r="BJ78" s="93"/>
      <c r="BK78" s="93"/>
      <c r="BL78" s="93"/>
    </row>
    <row r="79" spans="1:79" ht="12.75" customHeight="1">
      <c r="A79" s="52">
        <v>3</v>
      </c>
      <c r="B79" s="52"/>
      <c r="C79" s="52"/>
      <c r="D79" s="52"/>
      <c r="E79" s="52"/>
      <c r="F79" s="52"/>
      <c r="G79" s="111" t="s">
        <v>89</v>
      </c>
      <c r="H79" s="112"/>
      <c r="I79" s="112"/>
      <c r="J79" s="112"/>
      <c r="K79" s="112"/>
      <c r="L79" s="112"/>
      <c r="M79" s="112"/>
      <c r="N79" s="112"/>
      <c r="O79" s="112"/>
      <c r="P79" s="112"/>
      <c r="Q79" s="112"/>
      <c r="R79" s="112"/>
      <c r="S79" s="112"/>
      <c r="T79" s="112"/>
      <c r="U79" s="112"/>
      <c r="V79" s="112"/>
      <c r="W79" s="112"/>
      <c r="X79" s="112"/>
      <c r="Y79" s="113"/>
      <c r="Z79" s="94" t="s">
        <v>73</v>
      </c>
      <c r="AA79" s="94"/>
      <c r="AB79" s="94"/>
      <c r="AC79" s="94"/>
      <c r="AD79" s="94"/>
      <c r="AE79" s="111" t="s">
        <v>90</v>
      </c>
      <c r="AF79" s="112"/>
      <c r="AG79" s="112"/>
      <c r="AH79" s="112"/>
      <c r="AI79" s="112"/>
      <c r="AJ79" s="112"/>
      <c r="AK79" s="112"/>
      <c r="AL79" s="112"/>
      <c r="AM79" s="112"/>
      <c r="AN79" s="113"/>
      <c r="AO79" s="71">
        <v>0</v>
      </c>
      <c r="AP79" s="71"/>
      <c r="AQ79" s="71"/>
      <c r="AR79" s="71"/>
      <c r="AS79" s="71"/>
      <c r="AT79" s="71"/>
      <c r="AU79" s="71"/>
      <c r="AV79" s="71"/>
      <c r="AW79" s="71">
        <v>134355.82999999999</v>
      </c>
      <c r="AX79" s="71"/>
      <c r="AY79" s="71"/>
      <c r="AZ79" s="71"/>
      <c r="BA79" s="71"/>
      <c r="BB79" s="71"/>
      <c r="BC79" s="71"/>
      <c r="BD79" s="71"/>
      <c r="BE79" s="71">
        <f t="shared" si="0"/>
        <v>134355.82999999999</v>
      </c>
      <c r="BF79" s="71"/>
      <c r="BG79" s="71"/>
      <c r="BH79" s="71"/>
      <c r="BI79" s="71"/>
      <c r="BJ79" s="71"/>
      <c r="BK79" s="71"/>
      <c r="BL79" s="71"/>
    </row>
    <row r="80" spans="1:79" ht="25.5" customHeight="1">
      <c r="A80" s="52">
        <v>3</v>
      </c>
      <c r="B80" s="52"/>
      <c r="C80" s="52"/>
      <c r="D80" s="52"/>
      <c r="E80" s="52"/>
      <c r="F80" s="52"/>
      <c r="G80" s="111" t="s">
        <v>91</v>
      </c>
      <c r="H80" s="112"/>
      <c r="I80" s="112"/>
      <c r="J80" s="112"/>
      <c r="K80" s="112"/>
      <c r="L80" s="112"/>
      <c r="M80" s="112"/>
      <c r="N80" s="112"/>
      <c r="O80" s="112"/>
      <c r="P80" s="112"/>
      <c r="Q80" s="112"/>
      <c r="R80" s="112"/>
      <c r="S80" s="112"/>
      <c r="T80" s="112"/>
      <c r="U80" s="112"/>
      <c r="V80" s="112"/>
      <c r="W80" s="112"/>
      <c r="X80" s="112"/>
      <c r="Y80" s="113"/>
      <c r="Z80" s="94" t="s">
        <v>73</v>
      </c>
      <c r="AA80" s="94"/>
      <c r="AB80" s="94"/>
      <c r="AC80" s="94"/>
      <c r="AD80" s="94"/>
      <c r="AE80" s="111" t="s">
        <v>90</v>
      </c>
      <c r="AF80" s="112"/>
      <c r="AG80" s="112"/>
      <c r="AH80" s="112"/>
      <c r="AI80" s="112"/>
      <c r="AJ80" s="112"/>
      <c r="AK80" s="112"/>
      <c r="AL80" s="112"/>
      <c r="AM80" s="112"/>
      <c r="AN80" s="113"/>
      <c r="AO80" s="71">
        <v>0</v>
      </c>
      <c r="AP80" s="71"/>
      <c r="AQ80" s="71"/>
      <c r="AR80" s="71"/>
      <c r="AS80" s="71"/>
      <c r="AT80" s="71"/>
      <c r="AU80" s="71"/>
      <c r="AV80" s="71"/>
      <c r="AW80" s="71">
        <v>29.2</v>
      </c>
      <c r="AX80" s="71"/>
      <c r="AY80" s="71"/>
      <c r="AZ80" s="71"/>
      <c r="BA80" s="71"/>
      <c r="BB80" s="71"/>
      <c r="BC80" s="71"/>
      <c r="BD80" s="71"/>
      <c r="BE80" s="71">
        <f t="shared" si="0"/>
        <v>29.2</v>
      </c>
      <c r="BF80" s="71"/>
      <c r="BG80" s="71"/>
      <c r="BH80" s="71"/>
      <c r="BI80" s="71"/>
      <c r="BJ80" s="71"/>
      <c r="BK80" s="71"/>
      <c r="BL80" s="71"/>
    </row>
    <row r="81" spans="1:64" ht="12.75" customHeight="1">
      <c r="A81" s="52">
        <v>3</v>
      </c>
      <c r="B81" s="52"/>
      <c r="C81" s="52"/>
      <c r="D81" s="52"/>
      <c r="E81" s="52"/>
      <c r="F81" s="52"/>
      <c r="G81" s="111" t="s">
        <v>92</v>
      </c>
      <c r="H81" s="112"/>
      <c r="I81" s="112"/>
      <c r="J81" s="112"/>
      <c r="K81" s="112"/>
      <c r="L81" s="112"/>
      <c r="M81" s="112"/>
      <c r="N81" s="112"/>
      <c r="O81" s="112"/>
      <c r="P81" s="112"/>
      <c r="Q81" s="112"/>
      <c r="R81" s="112"/>
      <c r="S81" s="112"/>
      <c r="T81" s="112"/>
      <c r="U81" s="112"/>
      <c r="V81" s="112"/>
      <c r="W81" s="112"/>
      <c r="X81" s="112"/>
      <c r="Y81" s="113"/>
      <c r="Z81" s="94" t="s">
        <v>73</v>
      </c>
      <c r="AA81" s="94"/>
      <c r="AB81" s="94"/>
      <c r="AC81" s="94"/>
      <c r="AD81" s="94"/>
      <c r="AE81" s="111" t="s">
        <v>90</v>
      </c>
      <c r="AF81" s="112"/>
      <c r="AG81" s="112"/>
      <c r="AH81" s="112"/>
      <c r="AI81" s="112"/>
      <c r="AJ81" s="112"/>
      <c r="AK81" s="112"/>
      <c r="AL81" s="112"/>
      <c r="AM81" s="112"/>
      <c r="AN81" s="113"/>
      <c r="AO81" s="71">
        <v>0</v>
      </c>
      <c r="AP81" s="71"/>
      <c r="AQ81" s="71"/>
      <c r="AR81" s="71"/>
      <c r="AS81" s="71"/>
      <c r="AT81" s="71"/>
      <c r="AU81" s="71"/>
      <c r="AV81" s="71"/>
      <c r="AW81" s="71">
        <v>0.26</v>
      </c>
      <c r="AX81" s="71"/>
      <c r="AY81" s="71"/>
      <c r="AZ81" s="71"/>
      <c r="BA81" s="71"/>
      <c r="BB81" s="71"/>
      <c r="BC81" s="71"/>
      <c r="BD81" s="71"/>
      <c r="BE81" s="71">
        <f t="shared" si="0"/>
        <v>0.26</v>
      </c>
      <c r="BF81" s="71"/>
      <c r="BG81" s="71"/>
      <c r="BH81" s="71"/>
      <c r="BI81" s="71"/>
      <c r="BJ81" s="71"/>
      <c r="BK81" s="71"/>
      <c r="BL81" s="71"/>
    </row>
    <row r="82" spans="1:64" s="4" customFormat="1" ht="12.75" customHeight="1">
      <c r="A82" s="73">
        <v>0</v>
      </c>
      <c r="B82" s="73"/>
      <c r="C82" s="73"/>
      <c r="D82" s="73"/>
      <c r="E82" s="73"/>
      <c r="F82" s="73"/>
      <c r="G82" s="114" t="s">
        <v>93</v>
      </c>
      <c r="H82" s="115"/>
      <c r="I82" s="115"/>
      <c r="J82" s="115"/>
      <c r="K82" s="115"/>
      <c r="L82" s="115"/>
      <c r="M82" s="115"/>
      <c r="N82" s="115"/>
      <c r="O82" s="115"/>
      <c r="P82" s="115"/>
      <c r="Q82" s="115"/>
      <c r="R82" s="115"/>
      <c r="S82" s="115"/>
      <c r="T82" s="115"/>
      <c r="U82" s="115"/>
      <c r="V82" s="115"/>
      <c r="W82" s="115"/>
      <c r="X82" s="115"/>
      <c r="Y82" s="116"/>
      <c r="Z82" s="74"/>
      <c r="AA82" s="74"/>
      <c r="AB82" s="74"/>
      <c r="AC82" s="74"/>
      <c r="AD82" s="74"/>
      <c r="AE82" s="114"/>
      <c r="AF82" s="115"/>
      <c r="AG82" s="115"/>
      <c r="AH82" s="115"/>
      <c r="AI82" s="115"/>
      <c r="AJ82" s="115"/>
      <c r="AK82" s="115"/>
      <c r="AL82" s="115"/>
      <c r="AM82" s="115"/>
      <c r="AN82" s="116"/>
      <c r="AO82" s="93"/>
      <c r="AP82" s="93"/>
      <c r="AQ82" s="93"/>
      <c r="AR82" s="93"/>
      <c r="AS82" s="93"/>
      <c r="AT82" s="93"/>
      <c r="AU82" s="93"/>
      <c r="AV82" s="93"/>
      <c r="AW82" s="93"/>
      <c r="AX82" s="93"/>
      <c r="AY82" s="93"/>
      <c r="AZ82" s="93"/>
      <c r="BA82" s="93"/>
      <c r="BB82" s="93"/>
      <c r="BC82" s="93"/>
      <c r="BD82" s="93"/>
      <c r="BE82" s="93">
        <f t="shared" si="0"/>
        <v>0</v>
      </c>
      <c r="BF82" s="93"/>
      <c r="BG82" s="93"/>
      <c r="BH82" s="93"/>
      <c r="BI82" s="93"/>
      <c r="BJ82" s="93"/>
      <c r="BK82" s="93"/>
      <c r="BL82" s="93"/>
    </row>
    <row r="83" spans="1:64" ht="12.75" customHeight="1">
      <c r="A83" s="52">
        <v>0</v>
      </c>
      <c r="B83" s="52"/>
      <c r="C83" s="52"/>
      <c r="D83" s="52"/>
      <c r="E83" s="52"/>
      <c r="F83" s="52"/>
      <c r="G83" s="111" t="s">
        <v>94</v>
      </c>
      <c r="H83" s="112"/>
      <c r="I83" s="112"/>
      <c r="J83" s="112"/>
      <c r="K83" s="112"/>
      <c r="L83" s="112"/>
      <c r="M83" s="112"/>
      <c r="N83" s="112"/>
      <c r="O83" s="112"/>
      <c r="P83" s="112"/>
      <c r="Q83" s="112"/>
      <c r="R83" s="112"/>
      <c r="S83" s="112"/>
      <c r="T83" s="112"/>
      <c r="U83" s="112"/>
      <c r="V83" s="112"/>
      <c r="W83" s="112"/>
      <c r="X83" s="112"/>
      <c r="Y83" s="113"/>
      <c r="Z83" s="94" t="s">
        <v>95</v>
      </c>
      <c r="AA83" s="94"/>
      <c r="AB83" s="94"/>
      <c r="AC83" s="94"/>
      <c r="AD83" s="94"/>
      <c r="AE83" s="111" t="s">
        <v>90</v>
      </c>
      <c r="AF83" s="112"/>
      <c r="AG83" s="112"/>
      <c r="AH83" s="112"/>
      <c r="AI83" s="112"/>
      <c r="AJ83" s="112"/>
      <c r="AK83" s="112"/>
      <c r="AL83" s="112"/>
      <c r="AM83" s="112"/>
      <c r="AN83" s="113"/>
      <c r="AO83" s="71">
        <v>0</v>
      </c>
      <c r="AP83" s="71"/>
      <c r="AQ83" s="71"/>
      <c r="AR83" s="71"/>
      <c r="AS83" s="71"/>
      <c r="AT83" s="71"/>
      <c r="AU83" s="71"/>
      <c r="AV83" s="71"/>
      <c r="AW83" s="71">
        <v>100</v>
      </c>
      <c r="AX83" s="71"/>
      <c r="AY83" s="71"/>
      <c r="AZ83" s="71"/>
      <c r="BA83" s="71"/>
      <c r="BB83" s="71"/>
      <c r="BC83" s="71"/>
      <c r="BD83" s="71"/>
      <c r="BE83" s="71">
        <f t="shared" si="0"/>
        <v>100</v>
      </c>
      <c r="BF83" s="71"/>
      <c r="BG83" s="71"/>
      <c r="BH83" s="71"/>
      <c r="BI83" s="71"/>
      <c r="BJ83" s="71"/>
      <c r="BK83" s="71"/>
      <c r="BL83" s="71"/>
    </row>
    <row r="84" spans="1:64" ht="12.75" customHeight="1">
      <c r="A84" s="52">
        <v>4</v>
      </c>
      <c r="B84" s="52"/>
      <c r="C84" s="52"/>
      <c r="D84" s="52"/>
      <c r="E84" s="52"/>
      <c r="F84" s="52"/>
      <c r="G84" s="111" t="s">
        <v>96</v>
      </c>
      <c r="H84" s="112"/>
      <c r="I84" s="112"/>
      <c r="J84" s="112"/>
      <c r="K84" s="112"/>
      <c r="L84" s="112"/>
      <c r="M84" s="112"/>
      <c r="N84" s="112"/>
      <c r="O84" s="112"/>
      <c r="P84" s="112"/>
      <c r="Q84" s="112"/>
      <c r="R84" s="112"/>
      <c r="S84" s="112"/>
      <c r="T84" s="112"/>
      <c r="U84" s="112"/>
      <c r="V84" s="112"/>
      <c r="W84" s="112"/>
      <c r="X84" s="112"/>
      <c r="Y84" s="113"/>
      <c r="Z84" s="94" t="s">
        <v>95</v>
      </c>
      <c r="AA84" s="94"/>
      <c r="AB84" s="94"/>
      <c r="AC84" s="94"/>
      <c r="AD84" s="94"/>
      <c r="AE84" s="111" t="s">
        <v>90</v>
      </c>
      <c r="AF84" s="112"/>
      <c r="AG84" s="112"/>
      <c r="AH84" s="112"/>
      <c r="AI84" s="112"/>
      <c r="AJ84" s="112"/>
      <c r="AK84" s="112"/>
      <c r="AL84" s="112"/>
      <c r="AM84" s="112"/>
      <c r="AN84" s="113"/>
      <c r="AO84" s="71">
        <v>0</v>
      </c>
      <c r="AP84" s="71"/>
      <c r="AQ84" s="71"/>
      <c r="AR84" s="71"/>
      <c r="AS84" s="71"/>
      <c r="AT84" s="71"/>
      <c r="AU84" s="71"/>
      <c r="AV84" s="71"/>
      <c r="AW84" s="71">
        <v>40.75</v>
      </c>
      <c r="AX84" s="71"/>
      <c r="AY84" s="71"/>
      <c r="AZ84" s="71"/>
      <c r="BA84" s="71"/>
      <c r="BB84" s="71"/>
      <c r="BC84" s="71"/>
      <c r="BD84" s="71"/>
      <c r="BE84" s="71">
        <f t="shared" si="0"/>
        <v>40.75</v>
      </c>
      <c r="BF84" s="71"/>
      <c r="BG84" s="71"/>
      <c r="BH84" s="71"/>
      <c r="BI84" s="71"/>
      <c r="BJ84" s="71"/>
      <c r="BK84" s="71"/>
      <c r="BL84" s="71"/>
    </row>
    <row r="85" spans="1:64" ht="25.5" customHeight="1">
      <c r="A85" s="52">
        <v>4</v>
      </c>
      <c r="B85" s="52"/>
      <c r="C85" s="52"/>
      <c r="D85" s="52"/>
      <c r="E85" s="52"/>
      <c r="F85" s="52"/>
      <c r="G85" s="111" t="s">
        <v>97</v>
      </c>
      <c r="H85" s="112"/>
      <c r="I85" s="112"/>
      <c r="J85" s="112"/>
      <c r="K85" s="112"/>
      <c r="L85" s="112"/>
      <c r="M85" s="112"/>
      <c r="N85" s="112"/>
      <c r="O85" s="112"/>
      <c r="P85" s="112"/>
      <c r="Q85" s="112"/>
      <c r="R85" s="112"/>
      <c r="S85" s="112"/>
      <c r="T85" s="112"/>
      <c r="U85" s="112"/>
      <c r="V85" s="112"/>
      <c r="W85" s="112"/>
      <c r="X85" s="112"/>
      <c r="Y85" s="113"/>
      <c r="Z85" s="94" t="s">
        <v>95</v>
      </c>
      <c r="AA85" s="94"/>
      <c r="AB85" s="94"/>
      <c r="AC85" s="94"/>
      <c r="AD85" s="94"/>
      <c r="AE85" s="111" t="s">
        <v>90</v>
      </c>
      <c r="AF85" s="112"/>
      <c r="AG85" s="112"/>
      <c r="AH85" s="112"/>
      <c r="AI85" s="112"/>
      <c r="AJ85" s="112"/>
      <c r="AK85" s="112"/>
      <c r="AL85" s="112"/>
      <c r="AM85" s="112"/>
      <c r="AN85" s="113"/>
      <c r="AO85" s="71">
        <v>0</v>
      </c>
      <c r="AP85" s="71"/>
      <c r="AQ85" s="71"/>
      <c r="AR85" s="71"/>
      <c r="AS85" s="71"/>
      <c r="AT85" s="71"/>
      <c r="AU85" s="71"/>
      <c r="AV85" s="71"/>
      <c r="AW85" s="71">
        <v>1.47</v>
      </c>
      <c r="AX85" s="71"/>
      <c r="AY85" s="71"/>
      <c r="AZ85" s="71"/>
      <c r="BA85" s="71"/>
      <c r="BB85" s="71"/>
      <c r="BC85" s="71"/>
      <c r="BD85" s="71"/>
      <c r="BE85" s="71">
        <f t="shared" si="0"/>
        <v>1.47</v>
      </c>
      <c r="BF85" s="71"/>
      <c r="BG85" s="71"/>
      <c r="BH85" s="71"/>
      <c r="BI85" s="71"/>
      <c r="BJ85" s="71"/>
      <c r="BK85" s="71"/>
      <c r="BL85" s="71"/>
    </row>
    <row r="86" spans="1:64"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</row>
    <row r="88" spans="1:64" ht="16.5" customHeight="1">
      <c r="A88" s="45" t="s">
        <v>104</v>
      </c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6"/>
      <c r="X88" s="46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46"/>
      <c r="AN88" s="5"/>
      <c r="AO88" s="47" t="s">
        <v>106</v>
      </c>
      <c r="AP88" s="47"/>
      <c r="AQ88" s="47"/>
      <c r="AR88" s="47"/>
      <c r="AS88" s="47"/>
      <c r="AT88" s="47"/>
      <c r="AU88" s="47"/>
      <c r="AV88" s="47"/>
      <c r="AW88" s="47"/>
      <c r="AX88" s="47"/>
      <c r="AY88" s="47"/>
      <c r="AZ88" s="47"/>
      <c r="BA88" s="47"/>
      <c r="BB88" s="47"/>
      <c r="BC88" s="47"/>
      <c r="BD88" s="47"/>
      <c r="BE88" s="47"/>
      <c r="BF88" s="47"/>
      <c r="BG88" s="47"/>
    </row>
    <row r="89" spans="1:64">
      <c r="W89" s="40" t="s">
        <v>5</v>
      </c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40"/>
      <c r="AM89" s="40"/>
      <c r="AO89" s="40" t="s">
        <v>52</v>
      </c>
      <c r="AP89" s="40"/>
      <c r="AQ89" s="40"/>
      <c r="AR89" s="40"/>
      <c r="AS89" s="40"/>
      <c r="AT89" s="40"/>
      <c r="AU89" s="40"/>
      <c r="AV89" s="40"/>
      <c r="AW89" s="40"/>
      <c r="AX89" s="40"/>
      <c r="AY89" s="40"/>
      <c r="AZ89" s="40"/>
      <c r="BA89" s="40"/>
      <c r="BB89" s="40"/>
      <c r="BC89" s="40"/>
      <c r="BD89" s="40"/>
      <c r="BE89" s="40"/>
      <c r="BF89" s="40"/>
      <c r="BG89" s="40"/>
    </row>
    <row r="90" spans="1:64" ht="15.75" customHeight="1">
      <c r="A90" s="72" t="s">
        <v>3</v>
      </c>
      <c r="B90" s="72"/>
      <c r="C90" s="72"/>
      <c r="D90" s="72"/>
      <c r="E90" s="72"/>
      <c r="F90" s="72"/>
    </row>
    <row r="91" spans="1:64" ht="13.15" customHeight="1">
      <c r="A91" s="41" t="s">
        <v>103</v>
      </c>
      <c r="B91" s="41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41"/>
      <c r="AQ91" s="41"/>
      <c r="AR91" s="41"/>
      <c r="AS91" s="41"/>
    </row>
    <row r="92" spans="1:64">
      <c r="A92" s="42" t="s">
        <v>47</v>
      </c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</row>
    <row r="93" spans="1:64" ht="10.5" customHeight="1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</row>
    <row r="94" spans="1:64" ht="47.25" customHeight="1">
      <c r="A94" s="45" t="s">
        <v>105</v>
      </c>
      <c r="B94" s="45"/>
      <c r="C94" s="45"/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5"/>
      <c r="W94" s="46"/>
      <c r="X94" s="46"/>
      <c r="Y94" s="46"/>
      <c r="Z94" s="46"/>
      <c r="AA94" s="46"/>
      <c r="AB94" s="46"/>
      <c r="AC94" s="46"/>
      <c r="AD94" s="46"/>
      <c r="AE94" s="46"/>
      <c r="AF94" s="46"/>
      <c r="AG94" s="46"/>
      <c r="AH94" s="46"/>
      <c r="AI94" s="46"/>
      <c r="AJ94" s="46"/>
      <c r="AK94" s="46"/>
      <c r="AL94" s="46"/>
      <c r="AM94" s="46"/>
      <c r="AN94" s="5"/>
      <c r="AO94" s="47" t="s">
        <v>107</v>
      </c>
      <c r="AP94" s="47"/>
      <c r="AQ94" s="47"/>
      <c r="AR94" s="47"/>
      <c r="AS94" s="47"/>
      <c r="AT94" s="47"/>
      <c r="AU94" s="47"/>
      <c r="AV94" s="47"/>
      <c r="AW94" s="47"/>
      <c r="AX94" s="47"/>
      <c r="AY94" s="47"/>
      <c r="AZ94" s="47"/>
      <c r="BA94" s="47"/>
      <c r="BB94" s="47"/>
      <c r="BC94" s="47"/>
      <c r="BD94" s="47"/>
      <c r="BE94" s="47"/>
      <c r="BF94" s="47"/>
      <c r="BG94" s="47"/>
    </row>
    <row r="95" spans="1:64">
      <c r="W95" s="40" t="s">
        <v>5</v>
      </c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40"/>
      <c r="AJ95" s="40"/>
      <c r="AK95" s="40"/>
      <c r="AL95" s="40"/>
      <c r="AM95" s="40"/>
      <c r="AO95" s="40" t="s">
        <v>52</v>
      </c>
      <c r="AP95" s="40"/>
      <c r="AQ95" s="40"/>
      <c r="AR95" s="40"/>
      <c r="AS95" s="40"/>
      <c r="AT95" s="40"/>
      <c r="AU95" s="40"/>
      <c r="AV95" s="40"/>
      <c r="AW95" s="40"/>
      <c r="AX95" s="40"/>
      <c r="AY95" s="40"/>
      <c r="AZ95" s="40"/>
      <c r="BA95" s="40"/>
      <c r="BB95" s="40"/>
      <c r="BC95" s="40"/>
      <c r="BD95" s="40"/>
      <c r="BE95" s="40"/>
      <c r="BF95" s="40"/>
      <c r="BG95" s="40"/>
    </row>
    <row r="96" spans="1:64">
      <c r="A96" s="43">
        <v>44264</v>
      </c>
      <c r="B96" s="44"/>
      <c r="C96" s="44"/>
      <c r="D96" s="44"/>
      <c r="E96" s="44"/>
      <c r="F96" s="44"/>
      <c r="G96" s="44"/>
      <c r="H96" s="44"/>
    </row>
    <row r="97" spans="1:17">
      <c r="A97" s="40" t="s">
        <v>45</v>
      </c>
      <c r="B97" s="40"/>
      <c r="C97" s="40"/>
      <c r="D97" s="40"/>
      <c r="E97" s="40"/>
      <c r="F97" s="40"/>
      <c r="G97" s="40"/>
      <c r="H97" s="40"/>
      <c r="I97" s="17"/>
      <c r="J97" s="17"/>
      <c r="K97" s="17"/>
      <c r="L97" s="17"/>
      <c r="M97" s="17"/>
      <c r="N97" s="17"/>
      <c r="O97" s="17"/>
      <c r="P97" s="17"/>
      <c r="Q97" s="17"/>
    </row>
    <row r="98" spans="1:17">
      <c r="A98" s="24" t="s">
        <v>46</v>
      </c>
    </row>
  </sheetData>
  <mergeCells count="296"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U17:BB17"/>
    <mergeCell ref="AJ61:AQ61"/>
    <mergeCell ref="AR61:AY61"/>
    <mergeCell ref="A52:C52"/>
    <mergeCell ref="D52:AB52"/>
    <mergeCell ref="AC52:AJ52"/>
    <mergeCell ref="AK52:AR52"/>
    <mergeCell ref="AS52:AZ52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D49:AB49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61:C61"/>
    <mergeCell ref="D61:AA61"/>
    <mergeCell ref="AB61:AI61"/>
    <mergeCell ref="AW64:BD64"/>
    <mergeCell ref="B13:L13"/>
    <mergeCell ref="B14:L14"/>
    <mergeCell ref="AW65:BD65"/>
    <mergeCell ref="BE65:BL65"/>
    <mergeCell ref="AS45:AZ46"/>
    <mergeCell ref="D45:AB46"/>
    <mergeCell ref="D47:AB47"/>
    <mergeCell ref="D48:AB48"/>
    <mergeCell ref="AC47:AJ47"/>
    <mergeCell ref="AC48:AJ48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AO1:BL1"/>
    <mergeCell ref="A54:BL54"/>
    <mergeCell ref="A49:C49"/>
    <mergeCell ref="U22:AD22"/>
    <mergeCell ref="AE22:AR22"/>
    <mergeCell ref="AK49:AR49"/>
    <mergeCell ref="AS49:AZ49"/>
    <mergeCell ref="G29:BL29"/>
    <mergeCell ref="A60:C60"/>
    <mergeCell ref="D60:AA60"/>
    <mergeCell ref="AB60:AI60"/>
    <mergeCell ref="AJ60:AQ60"/>
    <mergeCell ref="AR60:AY60"/>
    <mergeCell ref="A58:C58"/>
    <mergeCell ref="AR58:AY58"/>
    <mergeCell ref="A59:C59"/>
    <mergeCell ref="D59:AA59"/>
    <mergeCell ref="AB59:AI59"/>
    <mergeCell ref="AJ59:AQ59"/>
    <mergeCell ref="AR59:AY59"/>
    <mergeCell ref="AJ58:AQ58"/>
    <mergeCell ref="AO2:BL2"/>
    <mergeCell ref="AO6:BF6"/>
    <mergeCell ref="AO4:BL4"/>
    <mergeCell ref="W88:AM88"/>
    <mergeCell ref="W89:AM89"/>
    <mergeCell ref="BE64:BL64"/>
    <mergeCell ref="AO89:BG89"/>
    <mergeCell ref="AO64:AV64"/>
    <mergeCell ref="G65:Y65"/>
    <mergeCell ref="G66:Y66"/>
    <mergeCell ref="G67:Y67"/>
    <mergeCell ref="AO65:AV65"/>
    <mergeCell ref="Z65:AD65"/>
    <mergeCell ref="AE65:AN65"/>
    <mergeCell ref="AE66:AN66"/>
    <mergeCell ref="BE67:BL67"/>
    <mergeCell ref="AO66:AV66"/>
    <mergeCell ref="AW66:BD66"/>
    <mergeCell ref="BE66:BL66"/>
    <mergeCell ref="AW67:BD67"/>
    <mergeCell ref="AO67:AV67"/>
    <mergeCell ref="Z64:AD64"/>
    <mergeCell ref="G64:Y64"/>
    <mergeCell ref="BE68:BL68"/>
    <mergeCell ref="BE70:BL70"/>
    <mergeCell ref="BE72:BL72"/>
    <mergeCell ref="BE74:BL74"/>
    <mergeCell ref="AO5:BL5"/>
    <mergeCell ref="AO3:BL3"/>
    <mergeCell ref="D56:AA57"/>
    <mergeCell ref="AB56:AI57"/>
    <mergeCell ref="AJ56:AQ57"/>
    <mergeCell ref="AR56:AY57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5:AY55"/>
    <mergeCell ref="A40:F40"/>
    <mergeCell ref="A37:BL37"/>
    <mergeCell ref="A38:F38"/>
    <mergeCell ref="G38:BL38"/>
    <mergeCell ref="A39:F39"/>
    <mergeCell ref="AC49:AJ49"/>
    <mergeCell ref="AK45:AR46"/>
    <mergeCell ref="A97:H97"/>
    <mergeCell ref="A91:AS91"/>
    <mergeCell ref="A92:AS92"/>
    <mergeCell ref="A96:H96"/>
    <mergeCell ref="A94:V94"/>
    <mergeCell ref="W94:AM94"/>
    <mergeCell ref="AO94:BG94"/>
    <mergeCell ref="AO95:BG95"/>
    <mergeCell ref="A56:C57"/>
    <mergeCell ref="D58:AA58"/>
    <mergeCell ref="AB58:AI58"/>
    <mergeCell ref="W95:AM95"/>
    <mergeCell ref="A65:F65"/>
    <mergeCell ref="A66:F66"/>
    <mergeCell ref="Z66:AD66"/>
    <mergeCell ref="A63:BL63"/>
    <mergeCell ref="A64:F64"/>
    <mergeCell ref="AE64:AN64"/>
    <mergeCell ref="AO88:BG88"/>
    <mergeCell ref="A90:F90"/>
    <mergeCell ref="A67:F67"/>
    <mergeCell ref="Z67:AD67"/>
    <mergeCell ref="AE67:AN67"/>
    <mergeCell ref="A88:V88"/>
  </mergeCells>
  <phoneticPr fontId="0" type="noConversion"/>
  <conditionalFormatting sqref="H67:L67 H74:L74 H78:L78 H82:L82 G67:G85">
    <cfRule type="cellIs" dxfId="2" priority="1" stopIfTrue="1" operator="equal">
      <formula>$G66</formula>
    </cfRule>
  </conditionalFormatting>
  <conditionalFormatting sqref="D49:D52 D52:I52">
    <cfRule type="cellIs" dxfId="1" priority="2" stopIfTrue="1" operator="equal">
      <formula>$D48</formula>
    </cfRule>
  </conditionalFormatting>
  <conditionalFormatting sqref="A67:F85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КПК1217691</vt:lpstr>
      <vt:lpstr>КПК1217691!Область_печати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2021-03-09T13:27:28Z</cp:lastPrinted>
  <dcterms:created xsi:type="dcterms:W3CDTF">2016-08-15T09:54:21Z</dcterms:created>
  <dcterms:modified xsi:type="dcterms:W3CDTF">2021-03-09T14:20:42Z</dcterms:modified>
</cp:coreProperties>
</file>