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19416" windowHeight="11016"/>
  </bookViews>
  <sheets>
    <sheet name="КПК0712100" sheetId="2" r:id="rId1"/>
  </sheets>
  <definedNames>
    <definedName name="_xlnm.Print_Area" localSheetId="0">КПК0712100!$A$1:$BM$88</definedName>
  </definedNames>
  <calcPr calcId="125725" refMode="R1C1"/>
</workbook>
</file>

<file path=xl/calcChain.xml><?xml version="1.0" encoding="utf-8"?>
<calcChain xmlns="http://schemas.openxmlformats.org/spreadsheetml/2006/main">
  <c r="BE75" i="2"/>
  <c r="BE73"/>
  <c r="BE71"/>
  <c r="BE70"/>
  <c r="BE69"/>
  <c r="BE66"/>
  <c r="BE67"/>
  <c r="AR59"/>
  <c r="AR58"/>
  <c r="AS50"/>
  <c r="AS49"/>
</calcChain>
</file>

<file path=xl/sharedStrings.xml><?xml version="1.0" encoding="utf-8"?>
<sst xmlns="http://schemas.openxmlformats.org/spreadsheetml/2006/main" count="144" uniqueCount="108">
  <si>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</si>
  <si>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</si>
  <si>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</si>
  <si>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</si>
  <si>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</si>
  <si>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</si>
  <si>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</si>
  <si>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</si>
  <si>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</si>
  <si>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</si>
  <si>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</si>
  <si>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</si>
  <si>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</si>
  <si>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</si>
  <si>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</si>
  <si>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</si>
  <si>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</si>
  <si>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</si>
  <si>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</si>
  <si>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</si>
  <si>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</si>
  <si>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</si>
  <si>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</si>
  <si>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</si>
  <si>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</si>
  <si>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</si>
  <si>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</si>
  <si>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</si>
  <si>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</si>
  <si>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</si>
  <si>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</si>
  <si>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</si>
  <si>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</si>
  <si>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</si>
  <si>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</si>
  <si>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</si>
  <si>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</si>
  <si>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</si>
  <si>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</si>
  <si>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</si>
  <si>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</si>
  <si>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</si>
  <si>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</si>
  <si>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</si>
  <si>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</si>
  <si>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</si>
  <si>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</si>
  <si>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</si>
  <si>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</si>
  <si>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</si>
  <si>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</si>
  <si>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</si>
  <si>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</si>
  <si>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</si>
  <si>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</si>
  <si>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</si>
  <si>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</si>
  <si>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</si>
  <si>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</si>
  <si>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</si>
  <si>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</si>
  <si>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</si>
  <si>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</si>
  <si>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</si>
  <si>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</si>
  <si>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Підвищення рівня здоров'я, тривалості життя населення та зниження рівня захворюваності</t>
  </si>
  <si>
    <t>Забезпечення надання належної лікувально - оздоровчої та профілактичної стоматологічної допомоги населенню</t>
  </si>
  <si>
    <t>Проведення видатків, пов'язаних з наданням лікувально - оздоровчої та профілактичної стоматологічної допомоги населенню</t>
  </si>
  <si>
    <t>УСЬОГО</t>
  </si>
  <si>
    <t>Міжгалузева комплексна програма "Здоров'я нації" у м. Кривому Розі на 2017-2021 роки</t>
  </si>
  <si>
    <t>затрат</t>
  </si>
  <si>
    <t>Кількість штатних одиниць</t>
  </si>
  <si>
    <t>од.</t>
  </si>
  <si>
    <t>ф. 20 таблиця 1100</t>
  </si>
  <si>
    <t>Кількість закладів</t>
  </si>
  <si>
    <t>Мережа ЛПЗ міста</t>
  </si>
  <si>
    <t>продукту</t>
  </si>
  <si>
    <t>Кількість лікарських відвідувань</t>
  </si>
  <si>
    <t>ф. 20 таблиця 2700</t>
  </si>
  <si>
    <t>Загальна кількість оглянутих осіб</t>
  </si>
  <si>
    <t>осіб</t>
  </si>
  <si>
    <t>Чисельність осіб, яким проведена планова санація</t>
  </si>
  <si>
    <t>ефективності</t>
  </si>
  <si>
    <t>Кількість пролікованих пацієнтів на одного лікаря стоматолога</t>
  </si>
  <si>
    <t>Розрахунок</t>
  </si>
  <si>
    <t>якості</t>
  </si>
  <si>
    <t>Відсоток осіб, яким провели санацію до загальної кількості оглянутих осіб</t>
  </si>
  <si>
    <t>відс.</t>
  </si>
  <si>
    <t xml:space="preserve">																																								Конституція України, Бюджетний кодекс України, Закон України "Про Державний бюджет України на 2020 рік", Закон України "Основи законодавства про охорону здоров’я", накази: Міністерства фінансів України: від 26.08.2014 № 836 «Про деякі питання запровадження програмно-цільового методу складання та виконання місцевих бюджетів», зі змінами, від 26.05.2010 №283/437 «Про затвердження Типового переліку бюджетних програм та результативних показників їх виконання для місцевих бюджетів у галузі «Охорона здоров’я» зі змінами; рішення Криворізької міської ради від 24.12.2019 №4310 «Про міський бюджет міста Кривого Рогу на 2020 рік», зі змінами (в тому числі відповідно до рішення міської ради від 29.01.2020 №4418 "Про внесення змін до рішення міської ради від 24.12.2019 №4310 "Про міський бюджет міста Кривого Рогу на 2020 рік"), від 21.12.2016 №1185 "Про затвердження міжгалузевої комплексної програми "Здоров'я нації" у м.Кривому Розі на 2017 - 2021 роки" зі змінами.</t>
  </si>
  <si>
    <t>Підвищення рівня надання медичної допомоги та збереження здоров'я населення</t>
  </si>
  <si>
    <t>0700000</t>
  </si>
  <si>
    <t>Наказ управління охорони здоров`я виконкому Криворізької міської ради</t>
  </si>
  <si>
    <t>Управління охорони здоров`я виконкому Криворізької міської ради</t>
  </si>
  <si>
    <t>Департамент фінансів виконкому Криворізької міської ради</t>
  </si>
  <si>
    <t>В.о. начальника управління охорони здоров`я виконкому Криворізької міської ради</t>
  </si>
  <si>
    <t>Заступник директора департаменту фінансів виконкому Криворізької міської ради-начальник бюджетного управління</t>
  </si>
  <si>
    <t>Лук'яненко О.Л.</t>
  </si>
  <si>
    <t>Назарова Ю.В.</t>
  </si>
  <si>
    <t>02012763</t>
  </si>
  <si>
    <t>04205100000</t>
  </si>
  <si>
    <t>бюджетної програми місцевого бюджету на 2020  рік</t>
  </si>
  <si>
    <t>___.02.2020</t>
  </si>
  <si>
    <t>0712100</t>
  </si>
  <si>
    <t>Стоматологічна допомога населенню</t>
  </si>
  <si>
    <t>Управління охорони здоров'я виконкому Криворізької міської ради</t>
  </si>
  <si>
    <t>0710000</t>
  </si>
  <si>
    <t>2100</t>
  </si>
  <si>
    <t>0722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</si>
</sst>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77" zoomScale="75" zoomScaleNormal="75" zoomScaleSheetLayoutView="100" workbookViewId="0">
      <selection activeCell="A81" sqref="A81:AS81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86" t="s">
        <v>37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>
      <c r="AO4" s="104" t="s">
        <v>91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>
      <c r="AO5" s="105" t="s">
        <v>22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" customHeight="1">
      <c r="AO7" s="107" t="s">
        <v>2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10" spans="1:77" ht="15.75" customHeight="1">
      <c r="A10" s="108" t="s">
        <v>23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>
      <c r="A11" s="108" t="s">
        <v>100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55" t="s">
        <v>90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4"/>
      <c r="N13" s="53" t="s">
        <v>92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35"/>
      <c r="AU13" s="55" t="s">
        <v>98</v>
      </c>
      <c r="AV13" s="56"/>
      <c r="AW13" s="56"/>
      <c r="AX13" s="56"/>
      <c r="AY13" s="56"/>
      <c r="AZ13" s="56"/>
      <c r="BA13" s="56"/>
      <c r="BB13" s="5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7" t="s">
        <v>58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54" t="s">
        <v>64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33"/>
      <c r="AU14" s="57" t="s">
        <v>57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6</v>
      </c>
      <c r="B16" s="55" t="s">
        <v>105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4"/>
      <c r="N16" s="53" t="s">
        <v>104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35"/>
      <c r="AU16" s="55" t="s">
        <v>98</v>
      </c>
      <c r="AV16" s="56"/>
      <c r="AW16" s="56"/>
      <c r="AX16" s="56"/>
      <c r="AY16" s="56"/>
      <c r="AZ16" s="56"/>
      <c r="BA16" s="56"/>
      <c r="BB16" s="5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7" t="s">
        <v>58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54" t="s">
        <v>63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33"/>
      <c r="AU17" s="57" t="s">
        <v>57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56</v>
      </c>
      <c r="B19" s="55" t="s">
        <v>102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106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6"/>
      <c r="AA19" s="55" t="s">
        <v>107</v>
      </c>
      <c r="AB19" s="56"/>
      <c r="AC19" s="56"/>
      <c r="AD19" s="56"/>
      <c r="AE19" s="56"/>
      <c r="AF19" s="56"/>
      <c r="AG19" s="56"/>
      <c r="AH19" s="56"/>
      <c r="AI19" s="56"/>
      <c r="AJ19" s="26"/>
      <c r="AK19" s="58" t="s">
        <v>103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55" t="s">
        <v>99</v>
      </c>
      <c r="BF19" s="56"/>
      <c r="BG19" s="56"/>
      <c r="BH19" s="56"/>
      <c r="BI19" s="56"/>
      <c r="BJ19" s="56"/>
      <c r="BK19" s="56"/>
      <c r="BL19" s="5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7" t="s">
        <v>58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59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0" t="s">
        <v>60</v>
      </c>
      <c r="AB20" s="60"/>
      <c r="AC20" s="60"/>
      <c r="AD20" s="60"/>
      <c r="AE20" s="60"/>
      <c r="AF20" s="60"/>
      <c r="AG20" s="60"/>
      <c r="AH20" s="60"/>
      <c r="AI20" s="60"/>
      <c r="AJ20" s="28"/>
      <c r="AK20" s="59" t="s">
        <v>61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7" t="s">
        <v>62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106" t="s">
        <v>52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87">
        <v>13232371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53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13232371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9" t="s">
        <v>25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" customHeight="1">
      <c r="A23" s="79" t="s">
        <v>24</v>
      </c>
      <c r="B23" s="79"/>
      <c r="C23" s="79"/>
      <c r="D23" s="79"/>
      <c r="E23" s="79"/>
      <c r="F23" s="79"/>
      <c r="G23" s="79"/>
      <c r="H23" s="79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9" t="s">
        <v>26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93.6" customHeight="1">
      <c r="A26" s="84" t="s">
        <v>88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9" t="s">
        <v>38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>
      <c r="A29" s="85" t="s">
        <v>30</v>
      </c>
      <c r="B29" s="85"/>
      <c r="C29" s="85"/>
      <c r="D29" s="85"/>
      <c r="E29" s="85"/>
      <c r="F29" s="85"/>
      <c r="G29" s="89" t="s">
        <v>42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6" hidden="1">
      <c r="A30" s="61">
        <v>1</v>
      </c>
      <c r="B30" s="61"/>
      <c r="C30" s="61"/>
      <c r="D30" s="61"/>
      <c r="E30" s="61"/>
      <c r="F30" s="61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>
      <c r="A31" s="39" t="s">
        <v>35</v>
      </c>
      <c r="B31" s="39"/>
      <c r="C31" s="39"/>
      <c r="D31" s="39"/>
      <c r="E31" s="39"/>
      <c r="F31" s="39"/>
      <c r="G31" s="80" t="s">
        <v>9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51</v>
      </c>
    </row>
    <row r="32" spans="1:79" ht="13.2" customHeight="1">
      <c r="A32" s="39">
        <v>1</v>
      </c>
      <c r="B32" s="39"/>
      <c r="C32" s="39"/>
      <c r="D32" s="39"/>
      <c r="E32" s="39"/>
      <c r="F32" s="39"/>
      <c r="G32" s="75" t="s">
        <v>65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79" t="s">
        <v>40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" customHeight="1">
      <c r="A35" s="84" t="s">
        <v>89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9" t="s">
        <v>41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>
      <c r="A38" s="85" t="s">
        <v>30</v>
      </c>
      <c r="B38" s="85"/>
      <c r="C38" s="85"/>
      <c r="D38" s="85"/>
      <c r="E38" s="85"/>
      <c r="F38" s="85"/>
      <c r="G38" s="89" t="s">
        <v>27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6" hidden="1">
      <c r="A39" s="61">
        <v>1</v>
      </c>
      <c r="B39" s="61"/>
      <c r="C39" s="61"/>
      <c r="D39" s="61"/>
      <c r="E39" s="61"/>
      <c r="F39" s="61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>
      <c r="A40" s="39" t="s">
        <v>8</v>
      </c>
      <c r="B40" s="39"/>
      <c r="C40" s="39"/>
      <c r="D40" s="39"/>
      <c r="E40" s="39"/>
      <c r="F40" s="39"/>
      <c r="G40" s="80" t="s">
        <v>9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13</v>
      </c>
    </row>
    <row r="41" spans="1:79" ht="13.2" customHeight="1">
      <c r="A41" s="39">
        <v>1</v>
      </c>
      <c r="B41" s="39"/>
      <c r="C41" s="39"/>
      <c r="D41" s="39"/>
      <c r="E41" s="39"/>
      <c r="F41" s="39"/>
      <c r="G41" s="75" t="s">
        <v>66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9" t="s">
        <v>43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61" t="s">
        <v>30</v>
      </c>
      <c r="B45" s="61"/>
      <c r="C45" s="61"/>
      <c r="D45" s="62" t="s">
        <v>28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1" t="s">
        <v>31</v>
      </c>
      <c r="AD45" s="61"/>
      <c r="AE45" s="61"/>
      <c r="AF45" s="61"/>
      <c r="AG45" s="61"/>
      <c r="AH45" s="61"/>
      <c r="AI45" s="61"/>
      <c r="AJ45" s="61"/>
      <c r="AK45" s="61" t="s">
        <v>32</v>
      </c>
      <c r="AL45" s="61"/>
      <c r="AM45" s="61"/>
      <c r="AN45" s="61"/>
      <c r="AO45" s="61"/>
      <c r="AP45" s="61"/>
      <c r="AQ45" s="61"/>
      <c r="AR45" s="61"/>
      <c r="AS45" s="61" t="s">
        <v>29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1"/>
      <c r="B46" s="61"/>
      <c r="C46" s="61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61">
        <v>1</v>
      </c>
      <c r="B47" s="61"/>
      <c r="C47" s="61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39" t="s">
        <v>8</v>
      </c>
      <c r="B48" s="39"/>
      <c r="C48" s="39"/>
      <c r="D48" s="71" t="s">
        <v>9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74" t="s">
        <v>10</v>
      </c>
      <c r="AD48" s="74"/>
      <c r="AE48" s="74"/>
      <c r="AF48" s="74"/>
      <c r="AG48" s="74"/>
      <c r="AH48" s="74"/>
      <c r="AI48" s="74"/>
      <c r="AJ48" s="74"/>
      <c r="AK48" s="74" t="s">
        <v>11</v>
      </c>
      <c r="AL48" s="74"/>
      <c r="AM48" s="74"/>
      <c r="AN48" s="74"/>
      <c r="AO48" s="74"/>
      <c r="AP48" s="74"/>
      <c r="AQ48" s="74"/>
      <c r="AR48" s="74"/>
      <c r="AS48" s="43" t="s">
        <v>12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6.4" customHeight="1">
      <c r="A49" s="39">
        <v>1</v>
      </c>
      <c r="B49" s="39"/>
      <c r="C49" s="39"/>
      <c r="D49" s="75" t="s">
        <v>67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44">
        <v>13232371</v>
      </c>
      <c r="AD49" s="44"/>
      <c r="AE49" s="44"/>
      <c r="AF49" s="44"/>
      <c r="AG49" s="44"/>
      <c r="AH49" s="44"/>
      <c r="AI49" s="44"/>
      <c r="AJ49" s="44"/>
      <c r="AK49" s="44">
        <v>0</v>
      </c>
      <c r="AL49" s="44"/>
      <c r="AM49" s="44"/>
      <c r="AN49" s="44"/>
      <c r="AO49" s="44"/>
      <c r="AP49" s="44"/>
      <c r="AQ49" s="44"/>
      <c r="AR49" s="44"/>
      <c r="AS49" s="44">
        <f>AC49+AK49</f>
        <v>13232371</v>
      </c>
      <c r="AT49" s="44"/>
      <c r="AU49" s="44"/>
      <c r="AV49" s="44"/>
      <c r="AW49" s="44"/>
      <c r="AX49" s="44"/>
      <c r="AY49" s="44"/>
      <c r="AZ49" s="44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>
      <c r="A50" s="45"/>
      <c r="B50" s="45"/>
      <c r="C50" s="45"/>
      <c r="D50" s="50" t="s">
        <v>68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38">
        <v>13232371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13232371</v>
      </c>
      <c r="AT50" s="38"/>
      <c r="AU50" s="38"/>
      <c r="AV50" s="38"/>
      <c r="AW50" s="38"/>
      <c r="AX50" s="38"/>
      <c r="AY50" s="38"/>
      <c r="AZ50" s="3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3" t="s">
        <v>44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61" t="s">
        <v>30</v>
      </c>
      <c r="B54" s="61"/>
      <c r="C54" s="61"/>
      <c r="D54" s="62" t="s">
        <v>36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61" t="s">
        <v>31</v>
      </c>
      <c r="AC54" s="61"/>
      <c r="AD54" s="61"/>
      <c r="AE54" s="61"/>
      <c r="AF54" s="61"/>
      <c r="AG54" s="61"/>
      <c r="AH54" s="61"/>
      <c r="AI54" s="61"/>
      <c r="AJ54" s="61" t="s">
        <v>32</v>
      </c>
      <c r="AK54" s="61"/>
      <c r="AL54" s="61"/>
      <c r="AM54" s="61"/>
      <c r="AN54" s="61"/>
      <c r="AO54" s="61"/>
      <c r="AP54" s="61"/>
      <c r="AQ54" s="61"/>
      <c r="AR54" s="61" t="s">
        <v>29</v>
      </c>
      <c r="AS54" s="61"/>
      <c r="AT54" s="61"/>
      <c r="AU54" s="61"/>
      <c r="AV54" s="61"/>
      <c r="AW54" s="61"/>
      <c r="AX54" s="61"/>
      <c r="AY54" s="61"/>
    </row>
    <row r="55" spans="1:79" ht="29.1" customHeight="1">
      <c r="A55" s="61"/>
      <c r="B55" s="61"/>
      <c r="C55" s="61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>
      <c r="A56" s="61">
        <v>1</v>
      </c>
      <c r="B56" s="61"/>
      <c r="C56" s="61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>
      <c r="A57" s="39" t="s">
        <v>8</v>
      </c>
      <c r="B57" s="39"/>
      <c r="C57" s="39"/>
      <c r="D57" s="80" t="s">
        <v>9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4" t="s">
        <v>10</v>
      </c>
      <c r="AC57" s="74"/>
      <c r="AD57" s="74"/>
      <c r="AE57" s="74"/>
      <c r="AF57" s="74"/>
      <c r="AG57" s="74"/>
      <c r="AH57" s="74"/>
      <c r="AI57" s="74"/>
      <c r="AJ57" s="74" t="s">
        <v>11</v>
      </c>
      <c r="AK57" s="74"/>
      <c r="AL57" s="74"/>
      <c r="AM57" s="74"/>
      <c r="AN57" s="74"/>
      <c r="AO57" s="74"/>
      <c r="AP57" s="74"/>
      <c r="AQ57" s="74"/>
      <c r="AR57" s="74" t="s">
        <v>12</v>
      </c>
      <c r="AS57" s="74"/>
      <c r="AT57" s="74"/>
      <c r="AU57" s="74"/>
      <c r="AV57" s="74"/>
      <c r="AW57" s="74"/>
      <c r="AX57" s="74"/>
      <c r="AY57" s="74"/>
      <c r="CA57" s="1" t="s">
        <v>17</v>
      </c>
    </row>
    <row r="58" spans="1:79" ht="26.4" customHeight="1">
      <c r="A58" s="39">
        <v>1</v>
      </c>
      <c r="B58" s="39"/>
      <c r="C58" s="39"/>
      <c r="D58" s="75" t="s">
        <v>69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44">
        <v>7190165</v>
      </c>
      <c r="AC58" s="44"/>
      <c r="AD58" s="44"/>
      <c r="AE58" s="44"/>
      <c r="AF58" s="44"/>
      <c r="AG58" s="44"/>
      <c r="AH58" s="44"/>
      <c r="AI58" s="44"/>
      <c r="AJ58" s="44">
        <v>0</v>
      </c>
      <c r="AK58" s="44"/>
      <c r="AL58" s="44"/>
      <c r="AM58" s="44"/>
      <c r="AN58" s="44"/>
      <c r="AO58" s="44"/>
      <c r="AP58" s="44"/>
      <c r="AQ58" s="44"/>
      <c r="AR58" s="44">
        <f>AB58+AJ58</f>
        <v>7190165</v>
      </c>
      <c r="AS58" s="44"/>
      <c r="AT58" s="44"/>
      <c r="AU58" s="44"/>
      <c r="AV58" s="44"/>
      <c r="AW58" s="44"/>
      <c r="AX58" s="44"/>
      <c r="AY58" s="44"/>
      <c r="CA58" s="1" t="s">
        <v>18</v>
      </c>
    </row>
    <row r="59" spans="1:79" s="4" customFormat="1" ht="12.75" customHeight="1">
      <c r="A59" s="45"/>
      <c r="B59" s="45"/>
      <c r="C59" s="45"/>
      <c r="D59" s="50" t="s">
        <v>29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38">
        <v>7190165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7190165</v>
      </c>
      <c r="AS59" s="38"/>
      <c r="AT59" s="38"/>
      <c r="AU59" s="38"/>
      <c r="AV59" s="38"/>
      <c r="AW59" s="38"/>
      <c r="AX59" s="38"/>
      <c r="AY59" s="38"/>
    </row>
    <row r="61" spans="1:79" ht="15.75" customHeight="1">
      <c r="A61" s="79" t="s">
        <v>45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>
      <c r="A62" s="61" t="s">
        <v>30</v>
      </c>
      <c r="B62" s="61"/>
      <c r="C62" s="61"/>
      <c r="D62" s="61"/>
      <c r="E62" s="61"/>
      <c r="F62" s="61"/>
      <c r="G62" s="68" t="s">
        <v>46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1" t="s">
        <v>4</v>
      </c>
      <c r="AA62" s="61"/>
      <c r="AB62" s="61"/>
      <c r="AC62" s="61"/>
      <c r="AD62" s="61"/>
      <c r="AE62" s="61" t="s">
        <v>3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8" t="s">
        <v>31</v>
      </c>
      <c r="AP62" s="69"/>
      <c r="AQ62" s="69"/>
      <c r="AR62" s="69"/>
      <c r="AS62" s="69"/>
      <c r="AT62" s="69"/>
      <c r="AU62" s="69"/>
      <c r="AV62" s="70"/>
      <c r="AW62" s="68" t="s">
        <v>32</v>
      </c>
      <c r="AX62" s="69"/>
      <c r="AY62" s="69"/>
      <c r="AZ62" s="69"/>
      <c r="BA62" s="69"/>
      <c r="BB62" s="69"/>
      <c r="BC62" s="69"/>
      <c r="BD62" s="70"/>
      <c r="BE62" s="68" t="s">
        <v>29</v>
      </c>
      <c r="BF62" s="69"/>
      <c r="BG62" s="69"/>
      <c r="BH62" s="69"/>
      <c r="BI62" s="69"/>
      <c r="BJ62" s="69"/>
      <c r="BK62" s="69"/>
      <c r="BL62" s="70"/>
    </row>
    <row r="63" spans="1:79" ht="15.75" customHeight="1">
      <c r="A63" s="61">
        <v>1</v>
      </c>
      <c r="B63" s="61"/>
      <c r="C63" s="61"/>
      <c r="D63" s="61"/>
      <c r="E63" s="61"/>
      <c r="F63" s="61"/>
      <c r="G63" s="68">
        <v>2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>
      <c r="A64" s="39" t="s">
        <v>35</v>
      </c>
      <c r="B64" s="39"/>
      <c r="C64" s="39"/>
      <c r="D64" s="39"/>
      <c r="E64" s="39"/>
      <c r="F64" s="39"/>
      <c r="G64" s="80" t="s">
        <v>9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39" t="s">
        <v>21</v>
      </c>
      <c r="AA64" s="39"/>
      <c r="AB64" s="39"/>
      <c r="AC64" s="39"/>
      <c r="AD64" s="39"/>
      <c r="AE64" s="99" t="s">
        <v>34</v>
      </c>
      <c r="AF64" s="99"/>
      <c r="AG64" s="99"/>
      <c r="AH64" s="99"/>
      <c r="AI64" s="99"/>
      <c r="AJ64" s="99"/>
      <c r="AK64" s="99"/>
      <c r="AL64" s="99"/>
      <c r="AM64" s="99"/>
      <c r="AN64" s="80"/>
      <c r="AO64" s="74" t="s">
        <v>10</v>
      </c>
      <c r="AP64" s="74"/>
      <c r="AQ64" s="74"/>
      <c r="AR64" s="74"/>
      <c r="AS64" s="74"/>
      <c r="AT64" s="74"/>
      <c r="AU64" s="74"/>
      <c r="AV64" s="74"/>
      <c r="AW64" s="74" t="s">
        <v>33</v>
      </c>
      <c r="AX64" s="74"/>
      <c r="AY64" s="74"/>
      <c r="AZ64" s="74"/>
      <c r="BA64" s="74"/>
      <c r="BB64" s="74"/>
      <c r="BC64" s="74"/>
      <c r="BD64" s="74"/>
      <c r="BE64" s="74" t="s">
        <v>12</v>
      </c>
      <c r="BF64" s="74"/>
      <c r="BG64" s="74"/>
      <c r="BH64" s="74"/>
      <c r="BI64" s="74"/>
      <c r="BJ64" s="74"/>
      <c r="BK64" s="74"/>
      <c r="BL64" s="74"/>
      <c r="CA64" s="1" t="s">
        <v>19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0" t="s">
        <v>70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49"/>
      <c r="AA65" s="49"/>
      <c r="AB65" s="49"/>
      <c r="AC65" s="49"/>
      <c r="AD65" s="49"/>
      <c r="AE65" s="95"/>
      <c r="AF65" s="95"/>
      <c r="AG65" s="95"/>
      <c r="AH65" s="95"/>
      <c r="AI65" s="95"/>
      <c r="AJ65" s="95"/>
      <c r="AK65" s="95"/>
      <c r="AL65" s="95"/>
      <c r="AM65" s="95"/>
      <c r="AN65" s="96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CA65" s="4" t="s">
        <v>20</v>
      </c>
    </row>
    <row r="66" spans="1:79" ht="13.2" customHeight="1">
      <c r="A66" s="39">
        <v>1</v>
      </c>
      <c r="B66" s="39"/>
      <c r="C66" s="39"/>
      <c r="D66" s="39"/>
      <c r="E66" s="39"/>
      <c r="F66" s="39"/>
      <c r="G66" s="40" t="s">
        <v>74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72</v>
      </c>
      <c r="AA66" s="43"/>
      <c r="AB66" s="43"/>
      <c r="AC66" s="43"/>
      <c r="AD66" s="43"/>
      <c r="AE66" s="40" t="s">
        <v>75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44">
        <v>8</v>
      </c>
      <c r="AP66" s="44"/>
      <c r="AQ66" s="44"/>
      <c r="AR66" s="44"/>
      <c r="AS66" s="44"/>
      <c r="AT66" s="44"/>
      <c r="AU66" s="44"/>
      <c r="AV66" s="44"/>
      <c r="AW66" s="44">
        <v>0</v>
      </c>
      <c r="AX66" s="44"/>
      <c r="AY66" s="44"/>
      <c r="AZ66" s="44"/>
      <c r="BA66" s="44"/>
      <c r="BB66" s="44"/>
      <c r="BC66" s="44"/>
      <c r="BD66" s="44"/>
      <c r="BE66" s="44">
        <f>AO66+AW66</f>
        <v>8</v>
      </c>
      <c r="BF66" s="44"/>
      <c r="BG66" s="44"/>
      <c r="BH66" s="44"/>
      <c r="BI66" s="44"/>
      <c r="BJ66" s="44"/>
      <c r="BK66" s="44"/>
      <c r="BL66" s="44"/>
    </row>
    <row r="67" spans="1:79" ht="13.2" customHeight="1">
      <c r="A67" s="39">
        <v>1</v>
      </c>
      <c r="B67" s="39"/>
      <c r="C67" s="39"/>
      <c r="D67" s="39"/>
      <c r="E67" s="39"/>
      <c r="F67" s="39"/>
      <c r="G67" s="40" t="s">
        <v>71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72</v>
      </c>
      <c r="AA67" s="43"/>
      <c r="AB67" s="43"/>
      <c r="AC67" s="43"/>
      <c r="AD67" s="43"/>
      <c r="AE67" s="40" t="s">
        <v>73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44">
        <v>514.25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f>AO67+AW67</f>
        <v>514.25</v>
      </c>
      <c r="BF67" s="44"/>
      <c r="BG67" s="44"/>
      <c r="BH67" s="44"/>
      <c r="BI67" s="44"/>
      <c r="BJ67" s="44"/>
      <c r="BK67" s="44"/>
      <c r="BL67" s="44"/>
    </row>
    <row r="68" spans="1:79" s="4" customFormat="1" ht="12.75" customHeight="1">
      <c r="A68" s="45">
        <v>0</v>
      </c>
      <c r="B68" s="45"/>
      <c r="C68" s="45"/>
      <c r="D68" s="45"/>
      <c r="E68" s="45"/>
      <c r="F68" s="45"/>
      <c r="G68" s="46" t="s">
        <v>76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</row>
    <row r="69" spans="1:79" ht="13.2" customHeight="1">
      <c r="A69" s="39">
        <v>1</v>
      </c>
      <c r="B69" s="39"/>
      <c r="C69" s="39"/>
      <c r="D69" s="39"/>
      <c r="E69" s="39"/>
      <c r="F69" s="39"/>
      <c r="G69" s="40" t="s">
        <v>77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72</v>
      </c>
      <c r="AA69" s="43"/>
      <c r="AB69" s="43"/>
      <c r="AC69" s="43"/>
      <c r="AD69" s="43"/>
      <c r="AE69" s="40" t="s">
        <v>78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44">
        <v>146611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f>AO69+AW69</f>
        <v>146611</v>
      </c>
      <c r="BF69" s="44"/>
      <c r="BG69" s="44"/>
      <c r="BH69" s="44"/>
      <c r="BI69" s="44"/>
      <c r="BJ69" s="44"/>
      <c r="BK69" s="44"/>
      <c r="BL69" s="44"/>
    </row>
    <row r="70" spans="1:79" ht="13.2" customHeight="1">
      <c r="A70" s="39">
        <v>1</v>
      </c>
      <c r="B70" s="39"/>
      <c r="C70" s="39"/>
      <c r="D70" s="39"/>
      <c r="E70" s="39"/>
      <c r="F70" s="39"/>
      <c r="G70" s="40" t="s">
        <v>79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80</v>
      </c>
      <c r="AA70" s="43"/>
      <c r="AB70" s="43"/>
      <c r="AC70" s="43"/>
      <c r="AD70" s="43"/>
      <c r="AE70" s="40" t="s">
        <v>78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44">
        <v>78266</v>
      </c>
      <c r="AP70" s="44"/>
      <c r="AQ70" s="44"/>
      <c r="AR70" s="44"/>
      <c r="AS70" s="44"/>
      <c r="AT70" s="44"/>
      <c r="AU70" s="44"/>
      <c r="AV70" s="44"/>
      <c r="AW70" s="44">
        <v>0</v>
      </c>
      <c r="AX70" s="44"/>
      <c r="AY70" s="44"/>
      <c r="AZ70" s="44"/>
      <c r="BA70" s="44"/>
      <c r="BB70" s="44"/>
      <c r="BC70" s="44"/>
      <c r="BD70" s="44"/>
      <c r="BE70" s="44">
        <f>AO70+AW70</f>
        <v>78266</v>
      </c>
      <c r="BF70" s="44"/>
      <c r="BG70" s="44"/>
      <c r="BH70" s="44"/>
      <c r="BI70" s="44"/>
      <c r="BJ70" s="44"/>
      <c r="BK70" s="44"/>
      <c r="BL70" s="44"/>
    </row>
    <row r="71" spans="1:79" ht="13.2" customHeight="1">
      <c r="A71" s="39">
        <v>1</v>
      </c>
      <c r="B71" s="39"/>
      <c r="C71" s="39"/>
      <c r="D71" s="39"/>
      <c r="E71" s="39"/>
      <c r="F71" s="39"/>
      <c r="G71" s="40" t="s">
        <v>81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80</v>
      </c>
      <c r="AA71" s="43"/>
      <c r="AB71" s="43"/>
      <c r="AC71" s="43"/>
      <c r="AD71" s="43"/>
      <c r="AE71" s="40" t="s">
        <v>78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44">
        <v>42645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f>AO71+AW71</f>
        <v>42645</v>
      </c>
      <c r="BF71" s="44"/>
      <c r="BG71" s="44"/>
      <c r="BH71" s="44"/>
      <c r="BI71" s="44"/>
      <c r="BJ71" s="44"/>
      <c r="BK71" s="44"/>
      <c r="BL71" s="44"/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46" t="s">
        <v>82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</row>
    <row r="73" spans="1:79" ht="26.4" customHeight="1">
      <c r="A73" s="39">
        <v>1</v>
      </c>
      <c r="B73" s="39"/>
      <c r="C73" s="39"/>
      <c r="D73" s="39"/>
      <c r="E73" s="39"/>
      <c r="F73" s="39"/>
      <c r="G73" s="40" t="s">
        <v>83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80</v>
      </c>
      <c r="AA73" s="43"/>
      <c r="AB73" s="43"/>
      <c r="AC73" s="43"/>
      <c r="AD73" s="43"/>
      <c r="AE73" s="40" t="s">
        <v>84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44">
        <v>361</v>
      </c>
      <c r="AP73" s="44"/>
      <c r="AQ73" s="44"/>
      <c r="AR73" s="44"/>
      <c r="AS73" s="44"/>
      <c r="AT73" s="44"/>
      <c r="AU73" s="44"/>
      <c r="AV73" s="44"/>
      <c r="AW73" s="44">
        <v>0</v>
      </c>
      <c r="AX73" s="44"/>
      <c r="AY73" s="44"/>
      <c r="AZ73" s="44"/>
      <c r="BA73" s="44"/>
      <c r="BB73" s="44"/>
      <c r="BC73" s="44"/>
      <c r="BD73" s="44"/>
      <c r="BE73" s="44">
        <f>AO73+AW73</f>
        <v>361</v>
      </c>
      <c r="BF73" s="44"/>
      <c r="BG73" s="44"/>
      <c r="BH73" s="44"/>
      <c r="BI73" s="44"/>
      <c r="BJ73" s="44"/>
      <c r="BK73" s="44"/>
      <c r="BL73" s="44"/>
    </row>
    <row r="74" spans="1:79" s="4" customFormat="1" ht="12.75" customHeight="1">
      <c r="A74" s="45">
        <v>0</v>
      </c>
      <c r="B74" s="45"/>
      <c r="C74" s="45"/>
      <c r="D74" s="45"/>
      <c r="E74" s="45"/>
      <c r="F74" s="45"/>
      <c r="G74" s="46" t="s">
        <v>85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</row>
    <row r="75" spans="1:79" ht="26.4" customHeight="1">
      <c r="A75" s="39">
        <v>1</v>
      </c>
      <c r="B75" s="39"/>
      <c r="C75" s="39"/>
      <c r="D75" s="39"/>
      <c r="E75" s="39"/>
      <c r="F75" s="39"/>
      <c r="G75" s="40" t="s">
        <v>86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87</v>
      </c>
      <c r="AA75" s="43"/>
      <c r="AB75" s="43"/>
      <c r="AC75" s="43"/>
      <c r="AD75" s="43"/>
      <c r="AE75" s="40" t="s">
        <v>84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44">
        <v>54</v>
      </c>
      <c r="AP75" s="44"/>
      <c r="AQ75" s="44"/>
      <c r="AR75" s="44"/>
      <c r="AS75" s="44"/>
      <c r="AT75" s="44"/>
      <c r="AU75" s="44"/>
      <c r="AV75" s="44"/>
      <c r="AW75" s="44">
        <v>0</v>
      </c>
      <c r="AX75" s="44"/>
      <c r="AY75" s="44"/>
      <c r="AZ75" s="44"/>
      <c r="BA75" s="44"/>
      <c r="BB75" s="44"/>
      <c r="BC75" s="44"/>
      <c r="BD75" s="44"/>
      <c r="BE75" s="44">
        <f>AO75+AW75</f>
        <v>54</v>
      </c>
      <c r="BF75" s="44"/>
      <c r="BG75" s="44"/>
      <c r="BH75" s="44"/>
      <c r="BI75" s="44"/>
      <c r="BJ75" s="44"/>
      <c r="BK75" s="44"/>
      <c r="BL75" s="44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2" customHeight="1">
      <c r="A78" s="92" t="s">
        <v>94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5"/>
      <c r="AO78" s="94" t="s">
        <v>96</v>
      </c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</row>
    <row r="79" spans="1:79">
      <c r="W79" s="98" t="s">
        <v>7</v>
      </c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O79" s="98" t="s">
        <v>54</v>
      </c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</row>
    <row r="80" spans="1:79" ht="15.75" customHeight="1">
      <c r="A80" s="97" t="s">
        <v>5</v>
      </c>
      <c r="B80" s="97"/>
      <c r="C80" s="97"/>
      <c r="D80" s="97"/>
      <c r="E80" s="97"/>
      <c r="F80" s="97"/>
    </row>
    <row r="81" spans="1:59" ht="13.2" customHeight="1">
      <c r="A81" s="109" t="s">
        <v>93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</row>
    <row r="82" spans="1:59">
      <c r="A82" s="110" t="s">
        <v>49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31.2" customHeight="1">
      <c r="A84" s="92" t="s">
        <v>95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5"/>
      <c r="AO84" s="94" t="s">
        <v>97</v>
      </c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</row>
    <row r="85" spans="1:59">
      <c r="W85" s="98" t="s">
        <v>7</v>
      </c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O85" s="98" t="s">
        <v>54</v>
      </c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</row>
    <row r="86" spans="1:59">
      <c r="A86" s="111" t="s">
        <v>101</v>
      </c>
      <c r="B86" s="111"/>
      <c r="C86" s="111"/>
      <c r="D86" s="111"/>
      <c r="E86" s="111"/>
      <c r="F86" s="111"/>
      <c r="G86" s="111"/>
      <c r="H86" s="111"/>
    </row>
    <row r="87" spans="1:59">
      <c r="A87" s="98" t="s">
        <v>47</v>
      </c>
      <c r="B87" s="98"/>
      <c r="C87" s="98"/>
      <c r="D87" s="98"/>
      <c r="E87" s="98"/>
      <c r="F87" s="98"/>
      <c r="G87" s="98"/>
      <c r="H87" s="98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48</v>
      </c>
    </row>
  </sheetData>
  <mergeCells count="229">
    <mergeCell ref="A87:H87"/>
    <mergeCell ref="A81:AS81"/>
    <mergeCell ref="A82:AS82"/>
    <mergeCell ref="A86:H86"/>
    <mergeCell ref="A64:F64"/>
    <mergeCell ref="Z64:AD64"/>
    <mergeCell ref="A63:F63"/>
    <mergeCell ref="A61:BL61"/>
    <mergeCell ref="A62:F62"/>
    <mergeCell ref="AE62:AN62"/>
    <mergeCell ref="Z62:AD62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G62:Y62"/>
    <mergeCell ref="AO62:AV62"/>
    <mergeCell ref="AW62:BD62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AE63:AN63"/>
    <mergeCell ref="AE64:AN64"/>
    <mergeCell ref="AO85:BG85"/>
    <mergeCell ref="AO79:BG79"/>
    <mergeCell ref="G63:Y63"/>
    <mergeCell ref="G64:Y64"/>
    <mergeCell ref="G65:Y65"/>
    <mergeCell ref="AO63:AV63"/>
    <mergeCell ref="Z63:AD63"/>
    <mergeCell ref="W85:AM85"/>
    <mergeCell ref="A84:V84"/>
    <mergeCell ref="W84:AM84"/>
    <mergeCell ref="AO84:BG84"/>
    <mergeCell ref="A65:F65"/>
    <mergeCell ref="Z65:AD65"/>
    <mergeCell ref="AE65:AN65"/>
    <mergeCell ref="A78:V78"/>
    <mergeCell ref="W78:AM78"/>
    <mergeCell ref="AO78:BG78"/>
    <mergeCell ref="A80:F80"/>
    <mergeCell ref="W79:AM7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BE62:BL62"/>
    <mergeCell ref="A58:C58"/>
    <mergeCell ref="D58:AA58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B58:AI58"/>
    <mergeCell ref="AJ58:AQ58"/>
    <mergeCell ref="AR58:AY58"/>
    <mergeCell ref="A56:C56"/>
    <mergeCell ref="AR56:AY56"/>
    <mergeCell ref="A57:C57"/>
    <mergeCell ref="D57:AA5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BE67:BL67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H72:L72 H74:L74 G65:L65 G69:G75">
    <cfRule type="cellIs" dxfId="5" priority="1" stopIfTrue="1" operator="equal">
      <formula>$G64</formula>
    </cfRule>
  </conditionalFormatting>
  <conditionalFormatting sqref="D49:D50 D50:I50">
    <cfRule type="cellIs" dxfId="4" priority="2" stopIfTrue="1" operator="equal">
      <formula>$D48</formula>
    </cfRule>
  </conditionalFormatting>
  <conditionalFormatting sqref="A65:F75">
    <cfRule type="cellIs" dxfId="3" priority="3" stopIfTrue="1" operator="equal">
      <formula>0</formula>
    </cfRule>
  </conditionalFormatting>
  <conditionalFormatting sqref="G67">
    <cfRule type="cellIs" dxfId="2" priority="5" stopIfTrue="1" operator="equal">
      <formula>$G65</formula>
    </cfRule>
  </conditionalFormatting>
  <conditionalFormatting sqref="G68:L68">
    <cfRule type="cellIs" dxfId="1" priority="6" stopIfTrue="1" operator="equal">
      <formula>$G66</formula>
    </cfRule>
  </conditionalFormatting>
  <conditionalFormatting sqref="G66">
    <cfRule type="cellIs" dxfId="0" priority="8" stopIfTrue="1" operator="equal">
      <formula>$G67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КПК0712100</vt:lpstr>
      <vt:lpstr>КПК0712100!Область_печати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health528_2</cp:lastModifiedBy>
  <cp:lastPrinted>2020-02-06T09:34:46Z</cp:lastPrinted>
  <dcterms:created xsi:type="dcterms:W3CDTF">2016-08-15T09:54:21Z</dcterms:created>
  <dcterms:modified xsi:type="dcterms:W3CDTF">2020-02-06T09:37:25Z</dcterms:modified>
</cp:coreProperties>
</file>