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 бухгалтерія\Мої документи\"/>
    </mc:Choice>
  </mc:AlternateContent>
  <bookViews>
    <workbookView xWindow="0" yWindow="0" windowWidth="28800" windowHeight="1248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81" i="1" l="1"/>
  <c r="D54" i="1"/>
  <c r="D56" i="1" s="1"/>
</calcChain>
</file>

<file path=xl/sharedStrings.xml><?xml version="1.0" encoding="utf-8"?>
<sst xmlns="http://schemas.openxmlformats.org/spreadsheetml/2006/main" count="186" uniqueCount="110">
  <si>
    <t>Додаток 1</t>
  </si>
  <si>
    <t>до Національного положення (стандарту)</t>
  </si>
  <si>
    <t>бухгалтерського обліку 25</t>
  </si>
  <si>
    <t>«Спрощена фінансова звітність»</t>
  </si>
  <si>
    <t>(пункт 5 розділу I)</t>
  </si>
  <si>
    <t>Фінансова звітність малого підприємства</t>
  </si>
  <si>
    <t xml:space="preserve"> </t>
  </si>
  <si>
    <t>КОДИ</t>
  </si>
  <si>
    <t>Дата (рік, місяць, число)</t>
  </si>
  <si>
    <t>04</t>
  </si>
  <si>
    <t>01</t>
  </si>
  <si>
    <r>
      <t xml:space="preserve">Підприємство  </t>
    </r>
    <r>
      <rPr>
        <u/>
        <sz val="9"/>
        <color indexed="8"/>
        <rFont val="Times New Roman"/>
        <family val="1"/>
        <charset val="204"/>
      </rPr>
      <t xml:space="preserve">ХМКП Муніципальна дружина                                  </t>
    </r>
  </si>
  <si>
    <t>за ЄДРПОУ</t>
  </si>
  <si>
    <r>
      <t xml:space="preserve">Територія        </t>
    </r>
    <r>
      <rPr>
        <u/>
        <sz val="9"/>
        <color indexed="8"/>
        <rFont val="Times New Roman"/>
        <family val="1"/>
        <charset val="204"/>
      </rPr>
      <t xml:space="preserve">Хмельницький                                                               </t>
    </r>
  </si>
  <si>
    <t>за КОАТУУ</t>
  </si>
  <si>
    <r>
      <t>Організаційно-правова господарювання</t>
    </r>
    <r>
      <rPr>
        <u/>
        <sz val="9"/>
        <color indexed="8"/>
        <rFont val="Times New Roman"/>
        <family val="1"/>
        <charset val="204"/>
      </rPr>
      <t xml:space="preserve"> Комунальне підприємство</t>
    </r>
  </si>
  <si>
    <t>за КОПФГ</t>
  </si>
  <si>
    <r>
      <t xml:space="preserve">Вид економічної діяльності </t>
    </r>
    <r>
      <rPr>
        <u/>
        <sz val="9"/>
        <color indexed="8"/>
        <rFont val="Times New Roman"/>
        <family val="1"/>
        <charset val="204"/>
      </rPr>
      <t xml:space="preserve"> Діяльність у сфері охорони громадського порядку та безпеки                                                        </t>
    </r>
  </si>
  <si>
    <t>за КВЕД</t>
  </si>
  <si>
    <t>84.24</t>
  </si>
  <si>
    <r>
      <t xml:space="preserve">Середня кількість працівників, осіб </t>
    </r>
    <r>
      <rPr>
        <u/>
        <sz val="9"/>
        <color indexed="8"/>
        <rFont val="Times New Roman"/>
        <family val="1"/>
        <charset val="204"/>
      </rPr>
      <t xml:space="preserve">21                                            </t>
    </r>
  </si>
  <si>
    <r>
      <t>Одиниця виміру:</t>
    </r>
    <r>
      <rPr>
        <u/>
        <sz val="9"/>
        <color indexed="8"/>
        <rFont val="Times New Roman"/>
        <family val="1"/>
        <charset val="204"/>
      </rPr>
      <t xml:space="preserve"> тис.грн з одним десятковим знаком                        </t>
    </r>
  </si>
  <si>
    <r>
      <t xml:space="preserve">Адреса, телефон </t>
    </r>
    <r>
      <rPr>
        <u/>
        <sz val="9"/>
        <color indexed="8"/>
        <rFont val="Times New Roman"/>
        <family val="1"/>
        <charset val="204"/>
      </rPr>
      <t>29013,Хмельницька обл.,місто Хмельницький, вулиця Подільська, будинок 10/1   0382704588</t>
    </r>
  </si>
  <si>
    <t>1. Баланс</t>
  </si>
  <si>
    <r>
      <t xml:space="preserve">на  </t>
    </r>
    <r>
      <rPr>
        <b/>
        <u/>
        <sz val="9"/>
        <color indexed="8"/>
        <rFont val="Times New Roman"/>
        <family val="1"/>
        <charset val="204"/>
      </rPr>
      <t xml:space="preserve">30062020 </t>
    </r>
    <r>
      <rPr>
        <b/>
        <sz val="9"/>
        <color indexed="8"/>
        <rFont val="Times New Roman"/>
        <family val="1"/>
        <charset val="204"/>
      </rPr>
      <t>р.</t>
    </r>
  </si>
  <si>
    <t>Форма № 1-м</t>
  </si>
  <si>
    <t>Код за ДКУД</t>
  </si>
  <si>
    <t>Актив</t>
  </si>
  <si>
    <t>Код рядка</t>
  </si>
  <si>
    <t>На початок звітного року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</si>
  <si>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</si>
  <si>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</si>
  <si>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</si>
  <si>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</si>
  <si>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</si>
  <si>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(0,7)</t>
  </si>
  <si>
    <t>Незавершені капітальні інвестиції</t>
  </si>
  <si>
    <t>Основні засоби:</t>
  </si>
  <si>
    <t>первісна вартість</t>
  </si>
  <si>
    <t>800,0</t>
  </si>
  <si>
    <t>знос</t>
  </si>
  <si>
    <t>(146,8)</t>
  </si>
  <si>
    <t>(224,7)</t>
  </si>
  <si>
    <t>Довгострокові біологічні активи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</si>
  <si>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</si>
  <si>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</si>
  <si>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</si>
  <si>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</si>
  <si>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Запаси:</t>
  </si>
  <si>
    <t>21,9</t>
  </si>
  <si>
    <t>у тому числі готова продукція</t>
  </si>
  <si>
    <t>Поточні біологічні активи</t>
  </si>
  <si>
    <t>Дебіторська заборгованість за товари, роботи, послуги</t>
  </si>
  <si>
    <t>Дебіторська заборгованість за розрахунками 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</si>
  <si>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</si>
  <si>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</si>
  <si>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</si>
  <si>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</si>
  <si>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</si>
  <si>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</si>
  <si>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</si>
  <si>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</si>
  <si>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</si>
  <si>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Пасив</t>
  </si>
  <si>
    <t>I. Власний капітал</t>
  </si>
  <si>
    <t>Зареєстрований (пайовий)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</si>
  <si>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</si>
  <si>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</si>
  <si>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</si>
  <si>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</si>
  <si>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(81,4)</t>
  </si>
  <si>
    <t>(157,6)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</si>
  <si>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</si>
  <si>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</si>
  <si>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</si>
  <si>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</si>
  <si>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</si>
  <si>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</si>
  <si>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</si>
  <si>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</si>
  <si>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</si>
  <si>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</si>
  <si>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</si>
  <si>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4,9</t>
  </si>
  <si>
    <t>Усього за розділом III</t>
  </si>
  <si>
    <t>18,9</t>
  </si>
  <si>
    <t>IV. Зобов'язання, пов'язані з необоротними активами, утримуваними для продажу, та групами вибуття</t>
  </si>
  <si>
    <t>2. Звіт про фінансові результати</t>
  </si>
  <si>
    <t>за  І півріччя  2020 р.</t>
  </si>
  <si>
    <t>Форма № 2-м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</si>
  <si>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</si>
  <si>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</si>
  <si>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</si>
  <si>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</si>
  <si>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</si>
  <si>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</si>
  <si>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r>
      <t xml:space="preserve">Разом доходи </t>
    </r>
    <r>
      <rPr>
        <sz val="9"/>
        <color indexed="8"/>
        <rFont val="Times New Roman"/>
        <family val="1"/>
        <charset val="204"/>
      </rPr>
      <t>(2000 + 2120 + 2240)</t>
    </r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</si>
  <si>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</si>
  <si>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</si>
  <si>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</si>
  <si>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(                    )</t>
  </si>
  <si>
    <t>Разом витрати (2050 +2180+2270)</t>
  </si>
  <si>
    <t>Фінансовий результат до оподаткування (2280-2285)</t>
  </si>
  <si>
    <t>Податок на прибуток</t>
  </si>
  <si>
    <t>Чистий прибуток (збиток) (2290-2300)</t>
  </si>
  <si>
    <t>Керівник</t>
  </si>
  <si>
    <t>Р.С.Цимбалюк</t>
  </si>
  <si>
    <t>Головний бухгалтер</t>
  </si>
  <si>
    <t>Н.І.Архіпкіна</t>
  </si>
  <si>
    <t>{Додаток 1 в редакції Наказу Міністерства фінансів № 25 від 24.01.2011; із змінами, внесеними згідно з Наказами Міністерства фінансів № 664 від 31.05.2011, № 1591 від 09.12.2011, № 627 від 27.06.2013; в редакції Наказу Міністерства фінансів № 48 від 08.02.2014; із змінами, внесеними згідно з Наказами Міністерства фінансів № 754 від 14.07.2014, № 226 від 31.05.2019}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</si>
</sst>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49" fontId="18" fillId="0" borderId="12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11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topLeftCell="A7" workbookViewId="0">
      <selection activeCell="M30" sqref="M30"/>
    </sheetView>
  </sheetViews>
  <sheetFormatPr defaultRowHeight="12" customHeight="1" x14ac:dyDescent="0.2"/>
  <cols>
    <col min="1" max="1" width="49.7109375" style="1" customWidth="1"/>
    <col min="2" max="2" width="10.7109375" style="1" customWidth="1"/>
    <col min="3" max="3" width="11" style="1" customWidth="1"/>
    <col min="4" max="4" width="6" style="1" customWidth="1"/>
    <col min="5" max="5" width="5.42578125" style="1" customWidth="1"/>
    <col min="6" max="16384" width="9.140625" style="1"/>
  </cols>
  <sheetData>
    <row r="1" spans="1:5" ht="14.25" customHeight="1" x14ac:dyDescent="0.2">
      <c r="A1" s="2" t="s">
        <v>0</v>
      </c>
      <c r="B1" s="2"/>
      <c r="C1" s="2"/>
      <c r="D1" s="2"/>
      <c r="E1" s="2"/>
    </row>
    <row r="2" spans="1:5" ht="12.75" customHeight="1" x14ac:dyDescent="0.2">
      <c r="A2" s="3" t="s">
        <v>1</v>
      </c>
      <c r="B2" s="3"/>
      <c r="C2" s="3"/>
      <c r="D2" s="3"/>
      <c r="E2" s="3"/>
    </row>
    <row r="3" spans="1:5" ht="12" customHeight="1" x14ac:dyDescent="0.2">
      <c r="A3" s="3" t="s">
        <v>2</v>
      </c>
      <c r="B3" s="3"/>
      <c r="C3" s="3"/>
      <c r="D3" s="3"/>
      <c r="E3" s="3"/>
    </row>
    <row r="4" spans="1:5" ht="12.75" customHeight="1" x14ac:dyDescent="0.2">
      <c r="A4" s="3" t="s">
        <v>3</v>
      </c>
      <c r="B4" s="3"/>
      <c r="C4" s="3"/>
      <c r="D4" s="3"/>
      <c r="E4" s="3"/>
    </row>
    <row r="5" spans="1:5" ht="12" customHeight="1" x14ac:dyDescent="0.2">
      <c r="A5" s="3" t="s">
        <v>4</v>
      </c>
      <c r="B5" s="3"/>
      <c r="C5" s="3"/>
      <c r="D5" s="3"/>
      <c r="E5" s="3"/>
    </row>
    <row r="7" spans="1:5" ht="12" customHeight="1" x14ac:dyDescent="0.2">
      <c r="A7" s="4" t="s">
        <v>5</v>
      </c>
      <c r="B7" s="4"/>
      <c r="C7" s="4"/>
      <c r="D7" s="4"/>
      <c r="E7" s="4"/>
    </row>
    <row r="9" spans="1:5" ht="12.75" customHeight="1" thickBot="1" x14ac:dyDescent="0.25">
      <c r="A9" s="5" t="s">
        <v>6</v>
      </c>
      <c r="B9" s="5" t="s">
        <v>6</v>
      </c>
      <c r="C9" s="6" t="s">
        <v>7</v>
      </c>
      <c r="D9" s="6"/>
      <c r="E9" s="6"/>
    </row>
    <row r="10" spans="1:5" ht="14.25" customHeight="1" thickBot="1" x14ac:dyDescent="0.25">
      <c r="A10" s="3" t="s">
        <v>8</v>
      </c>
      <c r="B10" s="3"/>
      <c r="C10" s="7">
        <v>2020</v>
      </c>
      <c r="D10" s="8" t="s">
        <v>9</v>
      </c>
      <c r="E10" s="8" t="s">
        <v>10</v>
      </c>
    </row>
    <row r="11" spans="1:5" ht="11.25" hidden="1" customHeight="1" x14ac:dyDescent="0.2">
      <c r="A11" s="3"/>
      <c r="B11" s="3"/>
      <c r="C11" s="10" t="s">
        <v>6</v>
      </c>
      <c r="D11" s="12"/>
      <c r="E11" s="11"/>
    </row>
    <row r="12" spans="1:5" ht="16.5" hidden="1" customHeight="1" x14ac:dyDescent="0.2">
      <c r="A12" s="3"/>
      <c r="B12" s="3"/>
      <c r="C12" s="10" t="s">
        <v>6</v>
      </c>
      <c r="D12" s="12"/>
      <c r="E12" s="11"/>
    </row>
    <row r="13" spans="1:5" ht="12.75" customHeight="1" thickBot="1" x14ac:dyDescent="0.25">
      <c r="A13" s="5" t="s">
        <v>11</v>
      </c>
      <c r="B13" s="5" t="s">
        <v>12</v>
      </c>
      <c r="C13" s="15">
        <v>23829267</v>
      </c>
      <c r="D13" s="17"/>
      <c r="E13" s="16"/>
    </row>
    <row r="14" spans="1:5" ht="12.75" customHeight="1" thickBot="1" x14ac:dyDescent="0.25">
      <c r="A14" s="5" t="s">
        <v>13</v>
      </c>
      <c r="B14" s="5" t="s">
        <v>14</v>
      </c>
      <c r="C14" s="19">
        <v>6810100000</v>
      </c>
      <c r="D14" s="6"/>
      <c r="E14" s="20"/>
    </row>
    <row r="15" spans="1:5" ht="15" customHeight="1" thickBot="1" x14ac:dyDescent="0.25">
      <c r="A15" s="21" t="s">
        <v>15</v>
      </c>
      <c r="B15" s="22" t="s">
        <v>16</v>
      </c>
      <c r="C15" s="15">
        <v>150</v>
      </c>
      <c r="D15" s="17"/>
      <c r="E15" s="16"/>
    </row>
    <row r="16" spans="1:5" ht="31.5" hidden="1" customHeight="1" x14ac:dyDescent="0.2">
      <c r="A16" s="21"/>
      <c r="B16" s="22"/>
      <c r="C16" s="9"/>
      <c r="D16" s="9"/>
      <c r="E16" s="9"/>
    </row>
    <row r="17" spans="1:5" ht="24.75" customHeight="1" thickBot="1" x14ac:dyDescent="0.25">
      <c r="A17" s="5" t="s">
        <v>17</v>
      </c>
      <c r="B17" s="5" t="s">
        <v>18</v>
      </c>
      <c r="C17" s="23" t="s">
        <v>19</v>
      </c>
      <c r="D17" s="25"/>
      <c r="E17" s="24"/>
    </row>
    <row r="18" spans="1:5" ht="12" customHeight="1" x14ac:dyDescent="0.2">
      <c r="A18" s="5" t="s">
        <v>20</v>
      </c>
      <c r="B18" s="5" t="s">
        <v>6</v>
      </c>
      <c r="C18" s="9" t="s">
        <v>6</v>
      </c>
      <c r="D18" s="9"/>
      <c r="E18" s="9"/>
    </row>
    <row r="19" spans="1:5" ht="12" customHeight="1" x14ac:dyDescent="0.2">
      <c r="A19" s="5" t="s">
        <v>21</v>
      </c>
      <c r="B19" s="5" t="s">
        <v>6</v>
      </c>
      <c r="C19" s="26"/>
      <c r="D19" s="26"/>
      <c r="E19" s="26"/>
    </row>
    <row r="20" spans="1:5" ht="19.5" customHeight="1" x14ac:dyDescent="0.2">
      <c r="A20" s="21" t="s">
        <v>22</v>
      </c>
      <c r="B20" s="21"/>
      <c r="C20" s="21"/>
      <c r="D20" s="21"/>
      <c r="E20" s="21"/>
    </row>
    <row r="21" spans="1:5" ht="12" customHeight="1" x14ac:dyDescent="0.2">
      <c r="A21" s="27"/>
    </row>
    <row r="22" spans="1:5" ht="12" customHeight="1" x14ac:dyDescent="0.2">
      <c r="A22" s="4" t="s">
        <v>23</v>
      </c>
      <c r="B22" s="4"/>
      <c r="C22" s="4"/>
      <c r="D22" s="4"/>
      <c r="E22" s="4"/>
    </row>
    <row r="23" spans="1:5" ht="12" customHeight="1" x14ac:dyDescent="0.2">
      <c r="A23" s="4" t="s">
        <v>24</v>
      </c>
      <c r="B23" s="4"/>
      <c r="C23" s="4"/>
      <c r="D23" s="4"/>
      <c r="E23" s="4"/>
    </row>
    <row r="24" spans="1:5" ht="12" customHeight="1" x14ac:dyDescent="0.2">
      <c r="A24" s="4" t="s">
        <v>25</v>
      </c>
      <c r="B24" s="4"/>
      <c r="C24" s="4"/>
      <c r="D24" s="4"/>
      <c r="E24" s="4"/>
    </row>
    <row r="25" spans="1:5" ht="12" customHeight="1" x14ac:dyDescent="0.2">
      <c r="A25" s="27"/>
    </row>
    <row r="26" spans="1:5" ht="15.75" customHeight="1" x14ac:dyDescent="0.2">
      <c r="A26" s="5" t="s">
        <v>6</v>
      </c>
      <c r="B26" s="29" t="s">
        <v>26</v>
      </c>
      <c r="C26" s="29"/>
      <c r="D26" s="30">
        <v>1801006</v>
      </c>
      <c r="E26" s="31"/>
    </row>
    <row r="27" spans="1:5" ht="12.75" customHeight="1" thickBot="1" x14ac:dyDescent="0.25">
      <c r="A27" s="27"/>
    </row>
    <row r="28" spans="1:5" ht="45.75" customHeight="1" thickBot="1" x14ac:dyDescent="0.25">
      <c r="A28" s="13" t="s">
        <v>27</v>
      </c>
      <c r="B28" s="32" t="s">
        <v>28</v>
      </c>
      <c r="C28" s="32" t="s">
        <v>29</v>
      </c>
      <c r="D28" s="15" t="s">
        <v>30</v>
      </c>
      <c r="E28" s="16"/>
    </row>
    <row r="29" spans="1:5" ht="12.75" customHeight="1" thickBot="1" x14ac:dyDescent="0.25">
      <c r="A29" s="18">
        <v>1</v>
      </c>
      <c r="B29" s="33">
        <v>2</v>
      </c>
      <c r="C29" s="33">
        <v>3</v>
      </c>
      <c r="D29" s="15">
        <v>4</v>
      </c>
      <c r="E29" s="16"/>
    </row>
    <row r="30" spans="1:5" ht="12.75" customHeight="1" thickBot="1" x14ac:dyDescent="0.25">
      <c r="A30" s="34" t="s">
        <v>31</v>
      </c>
      <c r="B30" s="33"/>
      <c r="C30" s="33"/>
      <c r="D30" s="15"/>
      <c r="E30" s="16"/>
    </row>
    <row r="31" spans="1:5" ht="12.75" customHeight="1" thickBot="1" x14ac:dyDescent="0.25">
      <c r="A31" s="35" t="s">
        <v>32</v>
      </c>
      <c r="B31" s="33">
        <v>1000</v>
      </c>
      <c r="C31" s="33"/>
      <c r="D31" s="15">
        <v>0</v>
      </c>
      <c r="E31" s="16"/>
    </row>
    <row r="32" spans="1:5" ht="12.75" customHeight="1" thickBot="1" x14ac:dyDescent="0.25">
      <c r="A32" s="35" t="s">
        <v>33</v>
      </c>
      <c r="B32" s="33">
        <v>1001</v>
      </c>
      <c r="C32" s="33">
        <v>0.7</v>
      </c>
      <c r="D32" s="15">
        <v>0.7</v>
      </c>
      <c r="E32" s="16"/>
    </row>
    <row r="33" spans="1:5" ht="24.75" customHeight="1" thickBot="1" x14ac:dyDescent="0.25">
      <c r="A33" s="35" t="s">
        <v>34</v>
      </c>
      <c r="B33" s="33">
        <v>1002</v>
      </c>
      <c r="C33" s="36" t="s">
        <v>35</v>
      </c>
      <c r="D33" s="15" t="s">
        <v>35</v>
      </c>
      <c r="E33" s="16"/>
    </row>
    <row r="34" spans="1:5" ht="12.75" customHeight="1" thickBot="1" x14ac:dyDescent="0.25">
      <c r="A34" s="35" t="s">
        <v>36</v>
      </c>
      <c r="B34" s="33">
        <v>1005</v>
      </c>
      <c r="C34" s="33"/>
      <c r="D34" s="15"/>
      <c r="E34" s="16"/>
    </row>
    <row r="35" spans="1:5" ht="12.75" customHeight="1" thickBot="1" x14ac:dyDescent="0.25">
      <c r="A35" s="35" t="s">
        <v>37</v>
      </c>
      <c r="B35" s="33">
        <v>1010</v>
      </c>
      <c r="C35" s="33">
        <v>653.20000000000005</v>
      </c>
      <c r="D35" s="15">
        <v>577</v>
      </c>
      <c r="E35" s="16"/>
    </row>
    <row r="36" spans="1:5" ht="12.75" customHeight="1" thickBot="1" x14ac:dyDescent="0.25">
      <c r="A36" s="35" t="s">
        <v>38</v>
      </c>
      <c r="B36" s="33">
        <v>1011</v>
      </c>
      <c r="C36" s="36" t="s">
        <v>39</v>
      </c>
      <c r="D36" s="37">
        <v>801.7</v>
      </c>
      <c r="E36" s="38"/>
    </row>
    <row r="37" spans="1:5" ht="12.75" customHeight="1" thickBot="1" x14ac:dyDescent="0.25">
      <c r="A37" s="35" t="s">
        <v>40</v>
      </c>
      <c r="B37" s="33">
        <v>1012</v>
      </c>
      <c r="C37" s="36" t="s">
        <v>41</v>
      </c>
      <c r="D37" s="37" t="s">
        <v>42</v>
      </c>
      <c r="E37" s="38"/>
    </row>
    <row r="38" spans="1:5" ht="12.75" customHeight="1" thickBot="1" x14ac:dyDescent="0.25">
      <c r="A38" s="35" t="s">
        <v>43</v>
      </c>
      <c r="B38" s="33">
        <v>1020</v>
      </c>
      <c r="C38" s="33" t="s">
        <v>6</v>
      </c>
      <c r="D38" s="15" t="s">
        <v>6</v>
      </c>
      <c r="E38" s="16"/>
    </row>
    <row r="39" spans="1:5" ht="12.75" customHeight="1" thickBot="1" x14ac:dyDescent="0.25">
      <c r="A39" s="35" t="s">
        <v>44</v>
      </c>
      <c r="B39" s="33">
        <v>1030</v>
      </c>
      <c r="C39" s="33" t="s">
        <v>6</v>
      </c>
      <c r="D39" s="15" t="s">
        <v>6</v>
      </c>
      <c r="E39" s="16"/>
    </row>
    <row r="40" spans="1:5" ht="12.75" customHeight="1" thickBot="1" x14ac:dyDescent="0.25">
      <c r="A40" s="35" t="s">
        <v>45</v>
      </c>
      <c r="B40" s="33">
        <v>1090</v>
      </c>
      <c r="C40" s="33" t="s">
        <v>6</v>
      </c>
      <c r="D40" s="15" t="s">
        <v>6</v>
      </c>
      <c r="E40" s="16"/>
    </row>
    <row r="41" spans="1:5" ht="12.75" customHeight="1" thickBot="1" x14ac:dyDescent="0.25">
      <c r="A41" s="39" t="s">
        <v>46</v>
      </c>
      <c r="B41" s="40">
        <v>1095</v>
      </c>
      <c r="C41" s="33">
        <v>653.20000000000005</v>
      </c>
      <c r="D41" s="15">
        <v>577</v>
      </c>
      <c r="E41" s="16"/>
    </row>
    <row r="42" spans="1:5" ht="12.75" customHeight="1" thickBot="1" x14ac:dyDescent="0.25">
      <c r="A42" s="34" t="s">
        <v>47</v>
      </c>
      <c r="B42" s="33" t="s">
        <v>6</v>
      </c>
      <c r="C42" s="33" t="s">
        <v>6</v>
      </c>
      <c r="D42" s="15"/>
      <c r="E42" s="16"/>
    </row>
    <row r="43" spans="1:5" ht="12.75" customHeight="1" thickBot="1" x14ac:dyDescent="0.25">
      <c r="A43" s="35" t="s">
        <v>48</v>
      </c>
      <c r="B43" s="33">
        <v>1100</v>
      </c>
      <c r="C43" s="36" t="s">
        <v>49</v>
      </c>
      <c r="D43" s="15">
        <v>39.700000000000003</v>
      </c>
      <c r="E43" s="16"/>
    </row>
    <row r="44" spans="1:5" ht="12.75" customHeight="1" thickBot="1" x14ac:dyDescent="0.25">
      <c r="A44" s="35" t="s">
        <v>50</v>
      </c>
      <c r="B44" s="33">
        <v>1103</v>
      </c>
      <c r="C44" s="33" t="s">
        <v>6</v>
      </c>
      <c r="D44" s="15" t="s">
        <v>6</v>
      </c>
      <c r="E44" s="16"/>
    </row>
    <row r="45" spans="1:5" ht="12.75" customHeight="1" thickBot="1" x14ac:dyDescent="0.25">
      <c r="A45" s="35" t="s">
        <v>51</v>
      </c>
      <c r="B45" s="33">
        <v>1110</v>
      </c>
      <c r="C45" s="33" t="s">
        <v>6</v>
      </c>
      <c r="D45" s="15" t="s">
        <v>6</v>
      </c>
      <c r="E45" s="16"/>
    </row>
    <row r="46" spans="1:5" ht="12.75" customHeight="1" thickBot="1" x14ac:dyDescent="0.25">
      <c r="A46" s="35" t="s">
        <v>52</v>
      </c>
      <c r="B46" s="33">
        <v>1125</v>
      </c>
      <c r="C46" s="33" t="s">
        <v>6</v>
      </c>
      <c r="D46" s="15" t="s">
        <v>6</v>
      </c>
      <c r="E46" s="16"/>
    </row>
    <row r="47" spans="1:5" ht="12.75" customHeight="1" thickBot="1" x14ac:dyDescent="0.25">
      <c r="A47" s="35" t="s">
        <v>53</v>
      </c>
      <c r="B47" s="33">
        <v>1135</v>
      </c>
      <c r="C47" s="33">
        <v>0.5</v>
      </c>
      <c r="D47" s="15">
        <v>0.5</v>
      </c>
      <c r="E47" s="16"/>
    </row>
    <row r="48" spans="1:5" ht="12.75" customHeight="1" thickBot="1" x14ac:dyDescent="0.25">
      <c r="A48" s="35" t="s">
        <v>54</v>
      </c>
      <c r="B48" s="33">
        <v>1136</v>
      </c>
      <c r="C48" s="33" t="s">
        <v>6</v>
      </c>
      <c r="D48" s="15" t="s">
        <v>6</v>
      </c>
      <c r="E48" s="16"/>
    </row>
    <row r="49" spans="1:5" ht="12.75" customHeight="1" thickBot="1" x14ac:dyDescent="0.25">
      <c r="A49" s="35" t="s">
        <v>55</v>
      </c>
      <c r="B49" s="33">
        <v>1155</v>
      </c>
      <c r="C49" s="33" t="s">
        <v>6</v>
      </c>
      <c r="D49" s="15" t="s">
        <v>6</v>
      </c>
      <c r="E49" s="16"/>
    </row>
    <row r="50" spans="1:5" ht="12.75" customHeight="1" thickBot="1" x14ac:dyDescent="0.25">
      <c r="A50" s="35" t="s">
        <v>56</v>
      </c>
      <c r="B50" s="33">
        <v>1160</v>
      </c>
      <c r="C50" s="33" t="s">
        <v>6</v>
      </c>
      <c r="D50" s="15" t="s">
        <v>6</v>
      </c>
      <c r="E50" s="16"/>
    </row>
    <row r="51" spans="1:5" ht="12.75" customHeight="1" thickBot="1" x14ac:dyDescent="0.25">
      <c r="A51" s="35" t="s">
        <v>57</v>
      </c>
      <c r="B51" s="33">
        <v>1165</v>
      </c>
      <c r="C51" s="33" t="s">
        <v>6</v>
      </c>
      <c r="D51" s="15">
        <v>14</v>
      </c>
      <c r="E51" s="16"/>
    </row>
    <row r="52" spans="1:5" ht="12.75" customHeight="1" thickBot="1" x14ac:dyDescent="0.25">
      <c r="A52" s="35" t="s">
        <v>58</v>
      </c>
      <c r="B52" s="33">
        <v>1170</v>
      </c>
      <c r="C52" s="33" t="s">
        <v>6</v>
      </c>
      <c r="D52" s="15" t="s">
        <v>6</v>
      </c>
      <c r="E52" s="16"/>
    </row>
    <row r="53" spans="1:5" ht="12.75" customHeight="1" thickBot="1" x14ac:dyDescent="0.25">
      <c r="A53" s="35" t="s">
        <v>59</v>
      </c>
      <c r="B53" s="33">
        <v>1190</v>
      </c>
      <c r="C53" s="33" t="s">
        <v>6</v>
      </c>
      <c r="D53" s="15" t="s">
        <v>6</v>
      </c>
      <c r="E53" s="16"/>
    </row>
    <row r="54" spans="1:5" ht="15.75" customHeight="1" thickBot="1" x14ac:dyDescent="0.25">
      <c r="A54" s="39" t="s">
        <v>60</v>
      </c>
      <c r="B54" s="40">
        <v>1195</v>
      </c>
      <c r="C54" s="41">
        <v>22.4</v>
      </c>
      <c r="D54" s="42">
        <f>SUM(D43:E53)</f>
        <v>54.2</v>
      </c>
      <c r="E54" s="43"/>
    </row>
    <row r="55" spans="1:5" ht="24.75" customHeight="1" thickBot="1" x14ac:dyDescent="0.25">
      <c r="A55" s="44" t="s">
        <v>61</v>
      </c>
      <c r="B55" s="40">
        <v>1200</v>
      </c>
      <c r="C55" s="33" t="s">
        <v>6</v>
      </c>
      <c r="D55" s="15" t="s">
        <v>6</v>
      </c>
      <c r="E55" s="16"/>
    </row>
    <row r="56" spans="1:5" ht="12.75" customHeight="1" thickBot="1" x14ac:dyDescent="0.25">
      <c r="A56" s="39" t="s">
        <v>62</v>
      </c>
      <c r="B56" s="40">
        <v>1300</v>
      </c>
      <c r="C56" s="33">
        <v>675.6</v>
      </c>
      <c r="D56" s="15">
        <f>D41+D54</f>
        <v>631.20000000000005</v>
      </c>
      <c r="E56" s="16"/>
    </row>
    <row r="57" spans="1:5" ht="12.75" customHeight="1" thickBot="1" x14ac:dyDescent="0.25">
      <c r="A57" s="27"/>
    </row>
    <row r="58" spans="1:5" ht="72.75" customHeight="1" thickBot="1" x14ac:dyDescent="0.25">
      <c r="A58" s="13" t="s">
        <v>63</v>
      </c>
      <c r="B58" s="32" t="s">
        <v>28</v>
      </c>
      <c r="C58" s="32" t="s">
        <v>29</v>
      </c>
      <c r="D58" s="15" t="s">
        <v>30</v>
      </c>
      <c r="E58" s="16"/>
    </row>
    <row r="59" spans="1:5" ht="12.75" customHeight="1" thickBot="1" x14ac:dyDescent="0.25">
      <c r="A59" s="18">
        <v>1</v>
      </c>
      <c r="B59" s="33">
        <v>2</v>
      </c>
      <c r="C59" s="33">
        <v>3</v>
      </c>
      <c r="D59" s="15">
        <v>4</v>
      </c>
      <c r="E59" s="16"/>
    </row>
    <row r="60" spans="1:5" ht="12.75" customHeight="1" thickBot="1" x14ac:dyDescent="0.25">
      <c r="A60" s="34" t="s">
        <v>64</v>
      </c>
      <c r="B60" s="33" t="s">
        <v>6</v>
      </c>
      <c r="C60" s="33" t="s">
        <v>6</v>
      </c>
      <c r="D60" s="15" t="s">
        <v>6</v>
      </c>
      <c r="E60" s="16"/>
    </row>
    <row r="61" spans="1:5" ht="12.75" customHeight="1" thickBot="1" x14ac:dyDescent="0.25">
      <c r="A61" s="35" t="s">
        <v>65</v>
      </c>
      <c r="B61" s="33">
        <v>1400</v>
      </c>
      <c r="C61" s="33">
        <v>752</v>
      </c>
      <c r="D61" s="15">
        <v>752</v>
      </c>
      <c r="E61" s="16"/>
    </row>
    <row r="62" spans="1:5" ht="12.75" customHeight="1" thickBot="1" x14ac:dyDescent="0.25">
      <c r="A62" s="35" t="s">
        <v>66</v>
      </c>
      <c r="B62" s="33">
        <v>1410</v>
      </c>
      <c r="C62" s="33">
        <v>0.1</v>
      </c>
      <c r="D62" s="15">
        <v>0.1</v>
      </c>
      <c r="E62" s="16"/>
    </row>
    <row r="63" spans="1:5" ht="12.75" customHeight="1" thickBot="1" x14ac:dyDescent="0.25">
      <c r="A63" s="35" t="s">
        <v>67</v>
      </c>
      <c r="B63" s="33">
        <v>1415</v>
      </c>
      <c r="C63" s="33" t="s">
        <v>6</v>
      </c>
      <c r="D63" s="15" t="s">
        <v>6</v>
      </c>
      <c r="E63" s="16"/>
    </row>
    <row r="64" spans="1:5" ht="12.75" customHeight="1" thickBot="1" x14ac:dyDescent="0.25">
      <c r="A64" s="35" t="s">
        <v>68</v>
      </c>
      <c r="B64" s="33">
        <v>1420</v>
      </c>
      <c r="C64" s="33"/>
      <c r="D64" s="15"/>
      <c r="E64" s="16"/>
    </row>
    <row r="65" spans="1:5" ht="24.75" customHeight="1" thickBot="1" x14ac:dyDescent="0.25">
      <c r="A65" s="35" t="s">
        <v>69</v>
      </c>
      <c r="B65" s="33">
        <v>1425</v>
      </c>
      <c r="C65" s="36" t="s">
        <v>70</v>
      </c>
      <c r="D65" s="37" t="s">
        <v>71</v>
      </c>
      <c r="E65" s="38"/>
    </row>
    <row r="66" spans="1:5" ht="12.75" customHeight="1" thickBot="1" x14ac:dyDescent="0.25">
      <c r="A66" s="39" t="s">
        <v>46</v>
      </c>
      <c r="B66" s="40">
        <v>1495</v>
      </c>
      <c r="C66" s="33">
        <v>670.7</v>
      </c>
      <c r="D66" s="15">
        <v>594.5</v>
      </c>
      <c r="E66" s="16"/>
    </row>
    <row r="67" spans="1:5" ht="24.75" customHeight="1" thickBot="1" x14ac:dyDescent="0.25">
      <c r="A67" s="44" t="s">
        <v>72</v>
      </c>
      <c r="B67" s="40">
        <v>1595</v>
      </c>
      <c r="C67" s="33" t="s">
        <v>6</v>
      </c>
      <c r="D67" s="15">
        <v>17.8</v>
      </c>
      <c r="E67" s="16"/>
    </row>
    <row r="68" spans="1:5" ht="12.75" customHeight="1" thickBot="1" x14ac:dyDescent="0.25">
      <c r="A68" s="34" t="s">
        <v>73</v>
      </c>
      <c r="B68" s="33" t="s">
        <v>6</v>
      </c>
      <c r="C68" s="33" t="s">
        <v>6</v>
      </c>
      <c r="D68" s="15" t="s">
        <v>6</v>
      </c>
      <c r="E68" s="16"/>
    </row>
    <row r="69" spans="1:5" ht="12.75" customHeight="1" thickBot="1" x14ac:dyDescent="0.25">
      <c r="A69" s="45" t="s">
        <v>74</v>
      </c>
      <c r="B69" s="46">
        <v>1600</v>
      </c>
      <c r="C69" s="46" t="s">
        <v>6</v>
      </c>
      <c r="D69" s="14" t="s">
        <v>6</v>
      </c>
      <c r="E69" s="48"/>
    </row>
    <row r="70" spans="1:5" ht="12" customHeight="1" thickBot="1" x14ac:dyDescent="0.25">
      <c r="A70" s="7" t="s">
        <v>75</v>
      </c>
      <c r="B70" s="49"/>
      <c r="C70" s="7" t="s">
        <v>6</v>
      </c>
      <c r="D70" s="15" t="s">
        <v>6</v>
      </c>
      <c r="E70" s="16"/>
    </row>
    <row r="71" spans="1:5" ht="12.75" customHeight="1" thickBot="1" x14ac:dyDescent="0.25">
      <c r="A71" s="35" t="s">
        <v>76</v>
      </c>
      <c r="B71" s="33">
        <v>1610</v>
      </c>
      <c r="C71" s="35"/>
      <c r="D71" s="19"/>
      <c r="E71" s="20"/>
    </row>
    <row r="72" spans="1:5" ht="12.75" customHeight="1" thickBot="1" x14ac:dyDescent="0.25">
      <c r="A72" s="35" t="s">
        <v>77</v>
      </c>
      <c r="B72" s="33">
        <v>1615</v>
      </c>
      <c r="C72" s="33" t="s">
        <v>6</v>
      </c>
      <c r="D72" s="15">
        <v>14</v>
      </c>
      <c r="E72" s="16"/>
    </row>
    <row r="73" spans="1:5" ht="12.75" customHeight="1" thickBot="1" x14ac:dyDescent="0.25">
      <c r="A73" s="35" t="s">
        <v>78</v>
      </c>
      <c r="B73" s="33">
        <v>1620</v>
      </c>
      <c r="C73" s="33" t="s">
        <v>6</v>
      </c>
      <c r="D73" s="15" t="s">
        <v>6</v>
      </c>
      <c r="E73" s="16"/>
    </row>
    <row r="74" spans="1:5" ht="12.75" customHeight="1" thickBot="1" x14ac:dyDescent="0.25">
      <c r="A74" s="35" t="s">
        <v>54</v>
      </c>
      <c r="B74" s="33">
        <v>1621</v>
      </c>
      <c r="C74" s="33" t="s">
        <v>6</v>
      </c>
      <c r="D74" s="15" t="s">
        <v>6</v>
      </c>
      <c r="E74" s="16"/>
    </row>
    <row r="75" spans="1:5" ht="12.75" customHeight="1" thickBot="1" x14ac:dyDescent="0.25">
      <c r="A75" s="35" t="s">
        <v>79</v>
      </c>
      <c r="B75" s="33">
        <v>1625</v>
      </c>
      <c r="C75" s="33" t="s">
        <v>6</v>
      </c>
      <c r="D75" s="15" t="s">
        <v>6</v>
      </c>
      <c r="E75" s="16"/>
    </row>
    <row r="76" spans="1:5" ht="12.75" customHeight="1" thickBot="1" x14ac:dyDescent="0.25">
      <c r="A76" s="35" t="s">
        <v>80</v>
      </c>
      <c r="B76" s="33">
        <v>1630</v>
      </c>
      <c r="C76" s="33" t="s">
        <v>6</v>
      </c>
      <c r="D76" s="15"/>
      <c r="E76" s="16"/>
    </row>
    <row r="77" spans="1:5" ht="12.75" customHeight="1" thickBot="1" x14ac:dyDescent="0.25">
      <c r="A77" s="35" t="s">
        <v>81</v>
      </c>
      <c r="B77" s="33">
        <v>1665</v>
      </c>
      <c r="C77" s="33" t="s">
        <v>6</v>
      </c>
      <c r="D77" s="15"/>
      <c r="E77" s="16"/>
    </row>
    <row r="78" spans="1:5" ht="12.75" customHeight="1" thickBot="1" x14ac:dyDescent="0.25">
      <c r="A78" s="35" t="s">
        <v>82</v>
      </c>
      <c r="B78" s="33">
        <v>1690</v>
      </c>
      <c r="C78" s="36" t="s">
        <v>83</v>
      </c>
      <c r="D78" s="37" t="s">
        <v>83</v>
      </c>
      <c r="E78" s="38"/>
    </row>
    <row r="79" spans="1:5" ht="12.75" customHeight="1" thickBot="1" x14ac:dyDescent="0.25">
      <c r="A79" s="39" t="s">
        <v>84</v>
      </c>
      <c r="B79" s="40">
        <v>1695</v>
      </c>
      <c r="C79" s="36" t="s">
        <v>83</v>
      </c>
      <c r="D79" s="37" t="s">
        <v>85</v>
      </c>
      <c r="E79" s="38"/>
    </row>
    <row r="80" spans="1:5" ht="24.75" customHeight="1" thickBot="1" x14ac:dyDescent="0.25">
      <c r="A80" s="34" t="s">
        <v>86</v>
      </c>
      <c r="B80" s="40">
        <v>1700</v>
      </c>
      <c r="C80" s="33" t="s">
        <v>6</v>
      </c>
      <c r="D80" s="15" t="s">
        <v>6</v>
      </c>
      <c r="E80" s="16"/>
    </row>
    <row r="81" spans="1:5" ht="12.75" customHeight="1" thickBot="1" x14ac:dyDescent="0.25">
      <c r="A81" s="39" t="s">
        <v>62</v>
      </c>
      <c r="B81" s="40">
        <v>1900</v>
      </c>
      <c r="C81" s="33">
        <v>675.6</v>
      </c>
      <c r="D81" s="37">
        <f>D66+D67+D79</f>
        <v>631.19999999999993</v>
      </c>
      <c r="E81" s="38"/>
    </row>
    <row r="83" spans="1:5" ht="12" customHeight="1" x14ac:dyDescent="0.2">
      <c r="A83" s="4" t="s">
        <v>87</v>
      </c>
      <c r="B83" s="4"/>
      <c r="C83" s="4"/>
      <c r="D83" s="4"/>
      <c r="E83" s="4"/>
    </row>
    <row r="84" spans="1:5" ht="12" customHeight="1" x14ac:dyDescent="0.2">
      <c r="A84" s="4" t="s">
        <v>88</v>
      </c>
      <c r="B84" s="4"/>
      <c r="C84" s="4"/>
      <c r="D84" s="4"/>
      <c r="E84" s="4"/>
    </row>
    <row r="85" spans="1:5" ht="12" hidden="1" customHeight="1" x14ac:dyDescent="0.2">
      <c r="A85" s="29" t="s">
        <v>6</v>
      </c>
      <c r="B85" s="50" t="s">
        <v>89</v>
      </c>
      <c r="C85" s="28"/>
      <c r="D85" s="51"/>
      <c r="E85" s="52"/>
    </row>
    <row r="86" spans="1:5" ht="12.75" customHeight="1" thickBot="1" x14ac:dyDescent="0.25">
      <c r="A86" s="29"/>
      <c r="B86" s="50"/>
      <c r="C86" s="28" t="s">
        <v>26</v>
      </c>
      <c r="D86" s="53">
        <v>1801007</v>
      </c>
      <c r="E86" s="54"/>
    </row>
    <row r="87" spans="1:5" ht="84.75" customHeight="1" thickBot="1" x14ac:dyDescent="0.25">
      <c r="A87" s="13" t="s">
        <v>90</v>
      </c>
      <c r="B87" s="32" t="s">
        <v>28</v>
      </c>
      <c r="C87" s="32" t="s">
        <v>91</v>
      </c>
      <c r="D87" s="15" t="s">
        <v>92</v>
      </c>
      <c r="E87" s="16"/>
    </row>
    <row r="88" spans="1:5" ht="12.75" customHeight="1" thickBot="1" x14ac:dyDescent="0.25">
      <c r="A88" s="18">
        <v>1</v>
      </c>
      <c r="B88" s="33">
        <v>2</v>
      </c>
      <c r="C88" s="33">
        <v>3</v>
      </c>
      <c r="D88" s="15">
        <v>4</v>
      </c>
      <c r="E88" s="16"/>
    </row>
    <row r="89" spans="1:5" ht="12.75" customHeight="1" thickBot="1" x14ac:dyDescent="0.25">
      <c r="A89" s="35" t="s">
        <v>93</v>
      </c>
      <c r="B89" s="33">
        <v>2000</v>
      </c>
      <c r="C89" s="33" t="s">
        <v>6</v>
      </c>
      <c r="D89" s="15" t="s">
        <v>6</v>
      </c>
      <c r="E89" s="16"/>
    </row>
    <row r="90" spans="1:5" ht="12.75" customHeight="1" thickBot="1" x14ac:dyDescent="0.25">
      <c r="A90" s="35" t="s">
        <v>94</v>
      </c>
      <c r="B90" s="33">
        <v>2120</v>
      </c>
      <c r="C90" s="33">
        <v>2357.3000000000002</v>
      </c>
      <c r="D90" s="15">
        <v>1322.8</v>
      </c>
      <c r="E90" s="16"/>
    </row>
    <row r="91" spans="1:5" ht="12.75" customHeight="1" thickBot="1" x14ac:dyDescent="0.25">
      <c r="A91" s="35" t="s">
        <v>95</v>
      </c>
      <c r="B91" s="33">
        <v>2240</v>
      </c>
      <c r="C91" s="33">
        <v>76.2</v>
      </c>
      <c r="D91" s="15" t="s">
        <v>6</v>
      </c>
      <c r="E91" s="16"/>
    </row>
    <row r="92" spans="1:5" ht="12.75" customHeight="1" thickBot="1" x14ac:dyDescent="0.25">
      <c r="A92" s="39" t="s">
        <v>96</v>
      </c>
      <c r="B92" s="40">
        <v>2280</v>
      </c>
      <c r="C92" s="33">
        <v>2433.5</v>
      </c>
      <c r="D92" s="15">
        <v>1322.8</v>
      </c>
      <c r="E92" s="16"/>
    </row>
    <row r="93" spans="1:5" ht="12.75" customHeight="1" thickBot="1" x14ac:dyDescent="0.25">
      <c r="A93" s="35" t="s">
        <v>97</v>
      </c>
      <c r="B93" s="33">
        <v>2050</v>
      </c>
      <c r="C93" s="33">
        <v>1645.5</v>
      </c>
      <c r="D93" s="15">
        <v>740.6</v>
      </c>
      <c r="E93" s="16"/>
    </row>
    <row r="94" spans="1:5" ht="12.75" customHeight="1" thickBot="1" x14ac:dyDescent="0.25">
      <c r="A94" s="35" t="s">
        <v>98</v>
      </c>
      <c r="B94" s="33">
        <v>2180</v>
      </c>
      <c r="C94" s="33">
        <v>788</v>
      </c>
      <c r="D94" s="15">
        <v>604.79999999999995</v>
      </c>
      <c r="E94" s="16"/>
    </row>
    <row r="95" spans="1:5" ht="12.75" customHeight="1" thickBot="1" x14ac:dyDescent="0.25">
      <c r="A95" s="35" t="s">
        <v>99</v>
      </c>
      <c r="B95" s="33">
        <v>2270</v>
      </c>
      <c r="C95" s="33" t="s">
        <v>100</v>
      </c>
      <c r="D95" s="15" t="s">
        <v>100</v>
      </c>
      <c r="E95" s="16"/>
    </row>
    <row r="96" spans="1:5" ht="15.75" customHeight="1" thickBot="1" x14ac:dyDescent="0.25">
      <c r="A96" s="55" t="s">
        <v>101</v>
      </c>
      <c r="B96" s="56">
        <v>2285</v>
      </c>
      <c r="C96" s="47">
        <v>2433.5</v>
      </c>
      <c r="D96" s="15">
        <v>1345.4</v>
      </c>
      <c r="E96" s="16"/>
    </row>
    <row r="97" spans="1:5" ht="12.75" customHeight="1" thickBot="1" x14ac:dyDescent="0.25">
      <c r="A97" s="7" t="s">
        <v>102</v>
      </c>
      <c r="B97" s="13">
        <v>2290</v>
      </c>
      <c r="C97" s="13"/>
      <c r="D97" s="15">
        <v>-22.6</v>
      </c>
      <c r="E97" s="16"/>
    </row>
    <row r="98" spans="1:5" ht="13.5" customHeight="1" thickBot="1" x14ac:dyDescent="0.25">
      <c r="A98" s="35" t="s">
        <v>103</v>
      </c>
      <c r="B98" s="33">
        <v>2300</v>
      </c>
      <c r="C98" s="33" t="s">
        <v>100</v>
      </c>
      <c r="D98" s="15" t="s">
        <v>100</v>
      </c>
      <c r="E98" s="16"/>
    </row>
    <row r="99" spans="1:5" ht="12.75" customHeight="1" thickBot="1" x14ac:dyDescent="0.25">
      <c r="A99" s="55" t="s">
        <v>104</v>
      </c>
      <c r="B99" s="57">
        <v>2350</v>
      </c>
      <c r="C99" s="13"/>
      <c r="D99" s="15">
        <v>-22.6</v>
      </c>
      <c r="E99" s="16"/>
    </row>
    <row r="100" spans="1:5" ht="12" customHeight="1" x14ac:dyDescent="0.2">
      <c r="A100" s="58"/>
      <c r="B100" s="59"/>
      <c r="C100" s="51"/>
      <c r="D100" s="51"/>
      <c r="E100" s="51"/>
    </row>
    <row r="101" spans="1:5" ht="15.75" customHeight="1" x14ac:dyDescent="0.2">
      <c r="A101" s="5" t="s">
        <v>105</v>
      </c>
      <c r="B101" s="29" t="s">
        <v>106</v>
      </c>
      <c r="C101" s="29"/>
    </row>
    <row r="102" spans="1:5" ht="12" customHeight="1" x14ac:dyDescent="0.2">
      <c r="A102" s="5" t="s">
        <v>107</v>
      </c>
      <c r="B102" s="29" t="s">
        <v>108</v>
      </c>
      <c r="C102" s="29"/>
    </row>
    <row r="103" spans="1:5" s="60" customFormat="1" ht="84" customHeight="1" x14ac:dyDescent="0.2">
      <c r="A103" s="61" t="s">
        <v>109</v>
      </c>
      <c r="B103" s="61"/>
      <c r="C103" s="61"/>
      <c r="D103" s="61"/>
      <c r="E103" s="61"/>
    </row>
  </sheetData>
  <mergeCells count="99">
    <mergeCell ref="B102:C102"/>
    <mergeCell ref="A103:E103"/>
    <mergeCell ref="D95:E95"/>
    <mergeCell ref="D96:E96"/>
    <mergeCell ref="D97:E97"/>
    <mergeCell ref="D98:E98"/>
    <mergeCell ref="D99:E99"/>
    <mergeCell ref="B101:C101"/>
    <mergeCell ref="D89:E89"/>
    <mergeCell ref="D90:E90"/>
    <mergeCell ref="D91:E91"/>
    <mergeCell ref="D92:E92"/>
    <mergeCell ref="D93:E93"/>
    <mergeCell ref="D94:E94"/>
    <mergeCell ref="A84:E84"/>
    <mergeCell ref="A85:A86"/>
    <mergeCell ref="B85:B86"/>
    <mergeCell ref="D86:E86"/>
    <mergeCell ref="D87:E87"/>
    <mergeCell ref="D88:E88"/>
    <mergeCell ref="D77:E77"/>
    <mergeCell ref="D78:E78"/>
    <mergeCell ref="D79:E79"/>
    <mergeCell ref="D80:E80"/>
    <mergeCell ref="D81:E81"/>
    <mergeCell ref="A83:E83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2:E52"/>
    <mergeCell ref="D53:E53"/>
    <mergeCell ref="D54:E54"/>
    <mergeCell ref="D55:E55"/>
    <mergeCell ref="D56:E56"/>
    <mergeCell ref="D58:E58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C19:E19"/>
    <mergeCell ref="A20:E20"/>
    <mergeCell ref="A22:E22"/>
    <mergeCell ref="A23:E23"/>
    <mergeCell ref="A24:E24"/>
    <mergeCell ref="B26:C26"/>
    <mergeCell ref="D26:E26"/>
    <mergeCell ref="A15:A16"/>
    <mergeCell ref="B15:B16"/>
    <mergeCell ref="C15:E15"/>
    <mergeCell ref="C16:E16"/>
    <mergeCell ref="C17:E17"/>
    <mergeCell ref="C18:E18"/>
    <mergeCell ref="C9:E9"/>
    <mergeCell ref="A10:B12"/>
    <mergeCell ref="C11:E11"/>
    <mergeCell ref="C12:E12"/>
    <mergeCell ref="C13:E13"/>
    <mergeCell ref="C14:E14"/>
    <mergeCell ref="A1:E1"/>
    <mergeCell ref="A2:E2"/>
    <mergeCell ref="A3:E3"/>
    <mergeCell ref="A4:E4"/>
    <mergeCell ref="A5:E5"/>
    <mergeCell ref="A7:E7"/>
  </mergeCells>
  <pageMargins left="0.70866141732283472" right="0.70866141732283472" top="0.35433070866141736" bottom="0.35433070866141736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MD2</dc:creator>
  <cp:lastModifiedBy>MD2</cp:lastModifiedBy>
  <cp:lastPrinted>2020-04-23T08:04:33Z</cp:lastPrinted>
  <dcterms:created xsi:type="dcterms:W3CDTF">2019-10-28T14:05:09Z</dcterms:created>
  <dcterms:modified xsi:type="dcterms:W3CDTF">2020-07-22T08:55:38Z</dcterms:modified>
</cp:coreProperties>
</file>