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1115061" sheetId="2" r:id="rId1"/>
  </sheets>
  <definedNames>
    <definedName name="_xlnm.Print_Area" localSheetId="0">КПК1115061!$A$1:$BM$92</definedName>
  </definedNames>
  <calcPr calcId="144525" refMode="R1C1"/>
</workbook>
</file>

<file path=xl/calcChain.xml><?xml version="1.0" encoding="utf-8"?>
<calcChain xmlns="http://schemas.openxmlformats.org/spreadsheetml/2006/main">
  <c r="BE79" i="2" l="1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<sst xmlns="http://schemas.openxmlformats.org/spreadsheetml/2006/main" count="155" uniqueCount="109">
  <si>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</si>
  <si>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</si>
  <si>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</si>
  <si>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</si>
  <si>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</si>
  <si>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</si>
  <si>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</si>
  <si>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</si>
  <si>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</si>
  <si>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</si>
  <si>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</si>
  <si>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</si>
  <si>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</si>
  <si>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</si>
  <si>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</si>
  <si>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</si>
  <si>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</si>
  <si>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</si>
  <si>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</si>
  <si>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</si>
  <si>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</si>
  <si>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</si>
  <si>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</si>
  <si>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</si>
  <si>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</si>
  <si>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</si>
  <si>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</si>
  <si>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</si>
  <si>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</si>
  <si>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</si>
  <si>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</si>
  <si>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</si>
  <si>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</si>
  <si>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</si>
  <si>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</si>
  <si>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</si>
  <si>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</si>
  <si>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</si>
  <si>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</si>
  <si>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</si>
  <si>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</si>
  <si>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</si>
  <si>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</si>
  <si>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</si>
  <si>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</si>
  <si>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</si>
  <si>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</si>
  <si>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</si>
  <si>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</si>
  <si>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</si>
  <si>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</si>
  <si>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</si>
  <si>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</si>
  <si>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</si>
  <si>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</si>
  <si>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</si>
  <si>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</si>
  <si>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</si>
  <si>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</si>
  <si>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</si>
  <si>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</si>
  <si>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</si>
  <si>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</si>
  <si>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</si>
  <si>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Сприяння фізичному і духовному розвитку населення регіону, формування мотивації щодо фізичного виховання і спорту для свіх, як важливих чинників забезпечення здорового способу життя.</t>
  </si>
  <si>
    <t>Організація фізкультурно-оздоровчої діяльності, проведення масових фізкультурно-оздоровчих та інших спортивних заходів</t>
  </si>
  <si>
    <t>Проведення фізкультурно-масових заходів серед населення регіону, нагородження кращих спортсменів і працівників сфери з нагоди  Дня фізичної  культури і  спорту та  інших професійних святкових дат.</t>
  </si>
  <si>
    <t>Реалізація заходів  проєктів-переможців конкурсу місцевого розвитку "Громадський бюджет"</t>
  </si>
  <si>
    <t>УСЬОГО</t>
  </si>
  <si>
    <t>Програма розвитку фізичної культури і спорту в м. Кривому Розі на 2016-2020 роки</t>
  </si>
  <si>
    <t>затрат</t>
  </si>
  <si>
    <t>Кількість спортивно-масових заходів регіону</t>
  </si>
  <si>
    <t>од.</t>
  </si>
  <si>
    <t>план заходів</t>
  </si>
  <si>
    <t>Обсяг витрат на проведення спортивно-масових заходів регіону</t>
  </si>
  <si>
    <t>грн.</t>
  </si>
  <si>
    <t>Кошторис на 2021 рік</t>
  </si>
  <si>
    <t>Реалізація  заходів проєктів-переможців конкурсу місцевого розвітку "Громадський бюджет"</t>
  </si>
  <si>
    <t>продукту</t>
  </si>
  <si>
    <t>Кількість осіб, що прийняли участь у  спортивно-масових заходів регіону</t>
  </si>
  <si>
    <t>Кількість учасників у заходах роєктів-переможців конкурсу місцевого розвітку "Громадський бюджет"</t>
  </si>
  <si>
    <t>Розрахунок до проєкту</t>
  </si>
  <si>
    <t>ефективності</t>
  </si>
  <si>
    <t>Середні витрати на проведення одного спортивно-масового заходу регіону</t>
  </si>
  <si>
    <t>Розрахунок</t>
  </si>
  <si>
    <t>Середні витрати на одного учасника спортивно-масового заходу регіону</t>
  </si>
  <si>
    <t>Середні витрати на одного учасника  заходів проєктів-переможців конкурсу місцевого розвітку "Громадський бюджет"</t>
  </si>
  <si>
    <t>якості</t>
  </si>
  <si>
    <t>Темп росту кількості учасників спортивно-масових заходів регіону, порівняно з минулим роком</t>
  </si>
  <si>
    <t>відс.</t>
  </si>
  <si>
    <t>Динаміка кількості учасників заходів проєктів-переможців конкурсу місцевого розвітку "Громадський бюджет", порівняно з минулим роком</t>
  </si>
  <si>
    <t>Конституція України, Бюджетний кодекс України, Закони України: «Про Державний бюджет України» на відповідний бюджетний період, «Про фізичну культуру і спорт» від 24.12.1993 №3809-XII, зі змінами, накази Міністерства фінансів України: «Про деякі питання запровадження програмно-цільового методу складання та виконання місцевих бюджетів» від 26.08.2014 №836, зі змінами, «Про затвердження складових програмної класифікації видатків та кредитування місцевих бюджетів» від 20.09.2017 №793, зі змінами, накази Міністерства молоді та спорту України: «Про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спорту» від 23.11.2016  № 4393, зі змінами,  рішення міської ради від  27.03.2019  №3594  «Про  затвердження  Програми  розвитку  фізичної  культури  і  спорту  в  м. Кривому Розі на 2019 – 2023 роки», зі змінами,  рішення міської ради від 23.12.2020 №6 "Про бюджет Криворізької міської територіальної громади на 2021 рік"</t>
  </si>
  <si>
    <t>Здійснення фізкультурно-масової роботи серед населення  та заходи  з регіонального розвитку фізичної культури та спорту, на 2021-2023 роки</t>
  </si>
  <si>
    <t>1100000</t>
  </si>
  <si>
    <t xml:space="preserve"> </t>
  </si>
  <si>
    <t>Департамент у справах сім`ї, молоді та спорту виконкому Криворізької міської ради</t>
  </si>
  <si>
    <t>Департамент фінансів виконкому Криворізької міської ради</t>
  </si>
  <si>
    <t>Директор департаменту  у справах сiм`ї, молодi та спорту виконкому Криворiзької мiської ради</t>
  </si>
  <si>
    <t>Заступник директора - начальник бюджетного управління департаменту фінансів виконкому Криворізької міської ради</t>
  </si>
  <si>
    <t>Світлана Лавренко</t>
  </si>
  <si>
    <t>Юлія Назарова</t>
  </si>
  <si>
    <t>42662133</t>
  </si>
  <si>
    <t>04578000000</t>
  </si>
  <si>
    <t>бюджетної програми місцевого бюджету на 2021  рік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</si>
  <si>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</si>
  <si>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</si>
  <si>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1110000</t>
  </si>
  <si>
    <t>5061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</si>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</sst>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</font>
    <font>
      <u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view="pageBreakPreview" topLeftCell="A72" zoomScaleNormal="100" zoomScaleSheetLayoutView="100" workbookViewId="0">
      <selection activeCell="AO88" sqref="AO88:BG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25.5" customHeight="1" x14ac:dyDescent="0.2">
      <c r="AO3" s="110" t="s">
        <v>95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1" t="s">
        <v>95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9" t="s">
        <v>94</v>
      </c>
      <c r="AP7" s="107"/>
      <c r="AQ7" s="107"/>
      <c r="AR7" s="107"/>
      <c r="AS7" s="107"/>
      <c r="AT7" s="107"/>
      <c r="AU7" s="107"/>
      <c r="AV7" s="1" t="s">
        <v>63</v>
      </c>
      <c r="AW7" s="109" t="s">
        <v>94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103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93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2" t="s">
        <v>95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101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2" t="s">
        <v>95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101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8" t="s">
        <v>104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8" t="s">
        <v>107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8" t="s">
        <v>108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5" t="s">
        <v>105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102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381960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381960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 x14ac:dyDescent="0.2">
      <c r="A26" s="106" t="s">
        <v>91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8" t="s">
        <v>28</v>
      </c>
      <c r="B29" s="48"/>
      <c r="C29" s="48"/>
      <c r="D29" s="48"/>
      <c r="E29" s="48"/>
      <c r="F29" s="48"/>
      <c r="G29" s="49" t="s">
        <v>40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6" t="s">
        <v>92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8" t="s">
        <v>28</v>
      </c>
      <c r="B38" s="48"/>
      <c r="C38" s="48"/>
      <c r="D38" s="48"/>
      <c r="E38" s="48"/>
      <c r="F38" s="48"/>
      <c r="G38" s="49" t="s">
        <v>25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2">
        <v>38100</v>
      </c>
      <c r="AD49" s="52"/>
      <c r="AE49" s="52"/>
      <c r="AF49" s="52"/>
      <c r="AG49" s="52"/>
      <c r="AH49" s="52"/>
      <c r="AI49" s="52"/>
      <c r="AJ49" s="52"/>
      <c r="AK49" s="52">
        <v>0</v>
      </c>
      <c r="AL49" s="52"/>
      <c r="AM49" s="52"/>
      <c r="AN49" s="52"/>
      <c r="AO49" s="52"/>
      <c r="AP49" s="52"/>
      <c r="AQ49" s="52"/>
      <c r="AR49" s="52"/>
      <c r="AS49" s="52">
        <f>AC49+AK49</f>
        <v>38100</v>
      </c>
      <c r="AT49" s="52"/>
      <c r="AU49" s="52"/>
      <c r="AV49" s="52"/>
      <c r="AW49" s="52"/>
      <c r="AX49" s="52"/>
      <c r="AY49" s="52"/>
      <c r="AZ49" s="5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2">
        <v>343860</v>
      </c>
      <c r="AD50" s="52"/>
      <c r="AE50" s="52"/>
      <c r="AF50" s="52"/>
      <c r="AG50" s="52"/>
      <c r="AH50" s="52"/>
      <c r="AI50" s="52"/>
      <c r="AJ50" s="52"/>
      <c r="AK50" s="52">
        <v>0</v>
      </c>
      <c r="AL50" s="52"/>
      <c r="AM50" s="52"/>
      <c r="AN50" s="52"/>
      <c r="AO50" s="52"/>
      <c r="AP50" s="52"/>
      <c r="AQ50" s="52"/>
      <c r="AR50" s="52"/>
      <c r="AS50" s="52">
        <f>AC50+AK50</f>
        <v>343860</v>
      </c>
      <c r="AT50" s="52"/>
      <c r="AU50" s="52"/>
      <c r="AV50" s="52"/>
      <c r="AW50" s="52"/>
      <c r="AX50" s="52"/>
      <c r="AY50" s="52"/>
      <c r="AZ50" s="5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381960</v>
      </c>
      <c r="AD51" s="93"/>
      <c r="AE51" s="93"/>
      <c r="AF51" s="93"/>
      <c r="AG51" s="93"/>
      <c r="AH51" s="93"/>
      <c r="AI51" s="93"/>
      <c r="AJ51" s="93"/>
      <c r="AK51" s="93">
        <v>0</v>
      </c>
      <c r="AL51" s="93"/>
      <c r="AM51" s="93"/>
      <c r="AN51" s="93"/>
      <c r="AO51" s="93"/>
      <c r="AP51" s="93"/>
      <c r="AQ51" s="93"/>
      <c r="AR51" s="93"/>
      <c r="AS51" s="93">
        <f>AC51+AK51</f>
        <v>381960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5" t="s">
        <v>69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2">
        <v>381960</v>
      </c>
      <c r="AC59" s="52"/>
      <c r="AD59" s="52"/>
      <c r="AE59" s="52"/>
      <c r="AF59" s="52"/>
      <c r="AG59" s="52"/>
      <c r="AH59" s="52"/>
      <c r="AI59" s="52"/>
      <c r="AJ59" s="52">
        <v>0</v>
      </c>
      <c r="AK59" s="52"/>
      <c r="AL59" s="52"/>
      <c r="AM59" s="52"/>
      <c r="AN59" s="52"/>
      <c r="AO59" s="52"/>
      <c r="AP59" s="52"/>
      <c r="AQ59" s="52"/>
      <c r="AR59" s="52">
        <f>AB59+AJ59</f>
        <v>381960</v>
      </c>
      <c r="AS59" s="52"/>
      <c r="AT59" s="52"/>
      <c r="AU59" s="52"/>
      <c r="AV59" s="52"/>
      <c r="AW59" s="52"/>
      <c r="AX59" s="52"/>
      <c r="AY59" s="52"/>
      <c r="CA59" s="1" t="s">
        <v>16</v>
      </c>
    </row>
    <row r="60" spans="1:79" s="4" customFormat="1" ht="12.75" customHeight="1" x14ac:dyDescent="0.2">
      <c r="A60" s="89"/>
      <c r="B60" s="89"/>
      <c r="C60" s="89"/>
      <c r="D60" s="90" t="s">
        <v>27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93">
        <v>381960</v>
      </c>
      <c r="AC60" s="93"/>
      <c r="AD60" s="93"/>
      <c r="AE60" s="93"/>
      <c r="AF60" s="93"/>
      <c r="AG60" s="93"/>
      <c r="AH60" s="93"/>
      <c r="AI60" s="93"/>
      <c r="AJ60" s="93">
        <v>0</v>
      </c>
      <c r="AK60" s="93"/>
      <c r="AL60" s="93"/>
      <c r="AM60" s="93"/>
      <c r="AN60" s="93"/>
      <c r="AO60" s="93"/>
      <c r="AP60" s="93"/>
      <c r="AQ60" s="93"/>
      <c r="AR60" s="93">
        <f>AB60+AJ60</f>
        <v>381960</v>
      </c>
      <c r="AS60" s="93"/>
      <c r="AT60" s="93"/>
      <c r="AU60" s="93"/>
      <c r="AV60" s="93"/>
      <c r="AW60" s="93"/>
      <c r="AX60" s="93"/>
      <c r="AY60" s="93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 x14ac:dyDescent="0.2">
      <c r="A66" s="89">
        <v>0</v>
      </c>
      <c r="B66" s="89"/>
      <c r="C66" s="89"/>
      <c r="D66" s="89"/>
      <c r="E66" s="89"/>
      <c r="F66" s="89"/>
      <c r="G66" s="95" t="s">
        <v>70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8"/>
      <c r="AA66" s="98"/>
      <c r="AB66" s="98"/>
      <c r="AC66" s="98"/>
      <c r="AD66" s="98"/>
      <c r="AE66" s="99"/>
      <c r="AF66" s="99"/>
      <c r="AG66" s="99"/>
      <c r="AH66" s="99"/>
      <c r="AI66" s="99"/>
      <c r="AJ66" s="99"/>
      <c r="AK66" s="99"/>
      <c r="AL66" s="99"/>
      <c r="AM66" s="99"/>
      <c r="AN66" s="100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4" t="s">
        <v>71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1" t="s">
        <v>72</v>
      </c>
      <c r="AA67" s="71"/>
      <c r="AB67" s="71"/>
      <c r="AC67" s="71"/>
      <c r="AD67" s="71"/>
      <c r="AE67" s="72" t="s">
        <v>73</v>
      </c>
      <c r="AF67" s="72"/>
      <c r="AG67" s="72"/>
      <c r="AH67" s="72"/>
      <c r="AI67" s="72"/>
      <c r="AJ67" s="72"/>
      <c r="AK67" s="72"/>
      <c r="AL67" s="72"/>
      <c r="AM67" s="72"/>
      <c r="AN67" s="53"/>
      <c r="AO67" s="52">
        <v>6</v>
      </c>
      <c r="AP67" s="52"/>
      <c r="AQ67" s="52"/>
      <c r="AR67" s="52"/>
      <c r="AS67" s="52"/>
      <c r="AT67" s="52"/>
      <c r="AU67" s="52"/>
      <c r="AV67" s="52"/>
      <c r="AW67" s="52">
        <v>0</v>
      </c>
      <c r="AX67" s="52"/>
      <c r="AY67" s="52"/>
      <c r="AZ67" s="52"/>
      <c r="BA67" s="52"/>
      <c r="BB67" s="52"/>
      <c r="BC67" s="52"/>
      <c r="BD67" s="52"/>
      <c r="BE67" s="52">
        <f>AO67+AW67</f>
        <v>6</v>
      </c>
      <c r="BF67" s="52"/>
      <c r="BG67" s="52"/>
      <c r="BH67" s="52"/>
      <c r="BI67" s="52"/>
      <c r="BJ67" s="52"/>
      <c r="BK67" s="52"/>
      <c r="BL67" s="52"/>
    </row>
    <row r="68" spans="1:79" ht="12.75" customHeight="1" x14ac:dyDescent="0.2">
      <c r="A68" s="43">
        <v>1</v>
      </c>
      <c r="B68" s="43"/>
      <c r="C68" s="43"/>
      <c r="D68" s="43"/>
      <c r="E68" s="43"/>
      <c r="F68" s="43"/>
      <c r="G68" s="84" t="s">
        <v>74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1" t="s">
        <v>75</v>
      </c>
      <c r="AA68" s="71"/>
      <c r="AB68" s="71"/>
      <c r="AC68" s="71"/>
      <c r="AD68" s="71"/>
      <c r="AE68" s="84" t="s">
        <v>76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52">
        <v>38100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f>AO68+AW68</f>
        <v>38100</v>
      </c>
      <c r="BF68" s="52"/>
      <c r="BG68" s="52"/>
      <c r="BH68" s="52"/>
      <c r="BI68" s="52"/>
      <c r="BJ68" s="52"/>
      <c r="BK68" s="52"/>
      <c r="BL68" s="52"/>
    </row>
    <row r="69" spans="1:79" ht="25.5" customHeight="1" x14ac:dyDescent="0.2">
      <c r="A69" s="43">
        <v>2</v>
      </c>
      <c r="B69" s="43"/>
      <c r="C69" s="43"/>
      <c r="D69" s="43"/>
      <c r="E69" s="43"/>
      <c r="F69" s="43"/>
      <c r="G69" s="84" t="s">
        <v>77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1" t="s">
        <v>75</v>
      </c>
      <c r="AA69" s="71"/>
      <c r="AB69" s="71"/>
      <c r="AC69" s="71"/>
      <c r="AD69" s="71"/>
      <c r="AE69" s="84" t="s">
        <v>76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2">
        <v>343860</v>
      </c>
      <c r="AP69" s="52"/>
      <c r="AQ69" s="52"/>
      <c r="AR69" s="52"/>
      <c r="AS69" s="52"/>
      <c r="AT69" s="52"/>
      <c r="AU69" s="52"/>
      <c r="AV69" s="52"/>
      <c r="AW69" s="52">
        <v>0</v>
      </c>
      <c r="AX69" s="52"/>
      <c r="AY69" s="52"/>
      <c r="AZ69" s="52"/>
      <c r="BA69" s="52"/>
      <c r="BB69" s="52"/>
      <c r="BC69" s="52"/>
      <c r="BD69" s="52"/>
      <c r="BE69" s="52">
        <f>AO69+AW69</f>
        <v>343860</v>
      </c>
      <c r="BF69" s="52"/>
      <c r="BG69" s="52"/>
      <c r="BH69" s="52"/>
      <c r="BI69" s="52"/>
      <c r="BJ69" s="52"/>
      <c r="BK69" s="52"/>
      <c r="BL69" s="52"/>
    </row>
    <row r="70" spans="1:79" s="4" customFormat="1" ht="12.75" customHeight="1" x14ac:dyDescent="0.2">
      <c r="A70" s="89">
        <v>0</v>
      </c>
      <c r="B70" s="89"/>
      <c r="C70" s="89"/>
      <c r="D70" s="89"/>
      <c r="E70" s="89"/>
      <c r="F70" s="89"/>
      <c r="G70" s="101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8"/>
      <c r="AA70" s="98"/>
      <c r="AB70" s="98"/>
      <c r="AC70" s="98"/>
      <c r="AD70" s="98"/>
      <c r="AE70" s="101"/>
      <c r="AF70" s="104"/>
      <c r="AG70" s="104"/>
      <c r="AH70" s="104"/>
      <c r="AI70" s="104"/>
      <c r="AJ70" s="104"/>
      <c r="AK70" s="104"/>
      <c r="AL70" s="104"/>
      <c r="AM70" s="104"/>
      <c r="AN70" s="105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>
        <f>AO70+AW70</f>
        <v>0</v>
      </c>
      <c r="BF70" s="93"/>
      <c r="BG70" s="93"/>
      <c r="BH70" s="93"/>
      <c r="BI70" s="93"/>
      <c r="BJ70" s="93"/>
      <c r="BK70" s="93"/>
      <c r="BL70" s="93"/>
    </row>
    <row r="71" spans="1:79" ht="25.5" customHeight="1" x14ac:dyDescent="0.2">
      <c r="A71" s="43">
        <v>1</v>
      </c>
      <c r="B71" s="43"/>
      <c r="C71" s="43"/>
      <c r="D71" s="43"/>
      <c r="E71" s="43"/>
      <c r="F71" s="43"/>
      <c r="G71" s="84" t="s">
        <v>79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1" t="s">
        <v>72</v>
      </c>
      <c r="AA71" s="71"/>
      <c r="AB71" s="71"/>
      <c r="AC71" s="71"/>
      <c r="AD71" s="71"/>
      <c r="AE71" s="84" t="s">
        <v>73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2">
        <v>220</v>
      </c>
      <c r="AP71" s="52"/>
      <c r="AQ71" s="52"/>
      <c r="AR71" s="52"/>
      <c r="AS71" s="52"/>
      <c r="AT71" s="52"/>
      <c r="AU71" s="52"/>
      <c r="AV71" s="52"/>
      <c r="AW71" s="52">
        <v>0</v>
      </c>
      <c r="AX71" s="52"/>
      <c r="AY71" s="52"/>
      <c r="AZ71" s="52"/>
      <c r="BA71" s="52"/>
      <c r="BB71" s="52"/>
      <c r="BC71" s="52"/>
      <c r="BD71" s="52"/>
      <c r="BE71" s="52">
        <f>AO71+AW71</f>
        <v>220</v>
      </c>
      <c r="BF71" s="52"/>
      <c r="BG71" s="52"/>
      <c r="BH71" s="52"/>
      <c r="BI71" s="52"/>
      <c r="BJ71" s="52"/>
      <c r="BK71" s="52"/>
      <c r="BL71" s="52"/>
    </row>
    <row r="72" spans="1:79" ht="25.5" customHeight="1" x14ac:dyDescent="0.2">
      <c r="A72" s="43">
        <v>2</v>
      </c>
      <c r="B72" s="43"/>
      <c r="C72" s="43"/>
      <c r="D72" s="43"/>
      <c r="E72" s="43"/>
      <c r="F72" s="43"/>
      <c r="G72" s="84" t="s">
        <v>80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1" t="s">
        <v>72</v>
      </c>
      <c r="AA72" s="71"/>
      <c r="AB72" s="71"/>
      <c r="AC72" s="71"/>
      <c r="AD72" s="71"/>
      <c r="AE72" s="84" t="s">
        <v>81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2">
        <v>170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f>AO72+AW72</f>
        <v>170</v>
      </c>
      <c r="BF72" s="52"/>
      <c r="BG72" s="52"/>
      <c r="BH72" s="52"/>
      <c r="BI72" s="52"/>
      <c r="BJ72" s="52"/>
      <c r="BK72" s="52"/>
      <c r="BL72" s="52"/>
    </row>
    <row r="73" spans="1:79" s="4" customFormat="1" ht="12.75" customHeight="1" x14ac:dyDescent="0.2">
      <c r="A73" s="89">
        <v>0</v>
      </c>
      <c r="B73" s="89"/>
      <c r="C73" s="89"/>
      <c r="D73" s="89"/>
      <c r="E73" s="89"/>
      <c r="F73" s="89"/>
      <c r="G73" s="101" t="s">
        <v>82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98"/>
      <c r="AA73" s="98"/>
      <c r="AB73" s="98"/>
      <c r="AC73" s="98"/>
      <c r="AD73" s="98"/>
      <c r="AE73" s="101"/>
      <c r="AF73" s="104"/>
      <c r="AG73" s="104"/>
      <c r="AH73" s="104"/>
      <c r="AI73" s="104"/>
      <c r="AJ73" s="104"/>
      <c r="AK73" s="104"/>
      <c r="AL73" s="104"/>
      <c r="AM73" s="104"/>
      <c r="AN73" s="105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>
        <f>AO73+AW73</f>
        <v>0</v>
      </c>
      <c r="BF73" s="93"/>
      <c r="BG73" s="93"/>
      <c r="BH73" s="93"/>
      <c r="BI73" s="93"/>
      <c r="BJ73" s="93"/>
      <c r="BK73" s="93"/>
      <c r="BL73" s="93"/>
    </row>
    <row r="74" spans="1:79" ht="25.5" customHeight="1" x14ac:dyDescent="0.2">
      <c r="A74" s="43">
        <v>1</v>
      </c>
      <c r="B74" s="43"/>
      <c r="C74" s="43"/>
      <c r="D74" s="43"/>
      <c r="E74" s="43"/>
      <c r="F74" s="43"/>
      <c r="G74" s="84" t="s">
        <v>83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1" t="s">
        <v>75</v>
      </c>
      <c r="AA74" s="71"/>
      <c r="AB74" s="71"/>
      <c r="AC74" s="71"/>
      <c r="AD74" s="71"/>
      <c r="AE74" s="84" t="s">
        <v>84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52">
        <v>6350</v>
      </c>
      <c r="AP74" s="52"/>
      <c r="AQ74" s="52"/>
      <c r="AR74" s="52"/>
      <c r="AS74" s="52"/>
      <c r="AT74" s="52"/>
      <c r="AU74" s="52"/>
      <c r="AV74" s="52"/>
      <c r="AW74" s="52">
        <v>0</v>
      </c>
      <c r="AX74" s="52"/>
      <c r="AY74" s="52"/>
      <c r="AZ74" s="52"/>
      <c r="BA74" s="52"/>
      <c r="BB74" s="52"/>
      <c r="BC74" s="52"/>
      <c r="BD74" s="52"/>
      <c r="BE74" s="52">
        <f>AO74+AW74</f>
        <v>6350</v>
      </c>
      <c r="BF74" s="52"/>
      <c r="BG74" s="52"/>
      <c r="BH74" s="52"/>
      <c r="BI74" s="52"/>
      <c r="BJ74" s="52"/>
      <c r="BK74" s="52"/>
      <c r="BL74" s="52"/>
    </row>
    <row r="75" spans="1:79" ht="25.5" customHeight="1" x14ac:dyDescent="0.2">
      <c r="A75" s="43">
        <v>1</v>
      </c>
      <c r="B75" s="43"/>
      <c r="C75" s="43"/>
      <c r="D75" s="43"/>
      <c r="E75" s="43"/>
      <c r="F75" s="43"/>
      <c r="G75" s="84" t="s">
        <v>85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1" t="s">
        <v>75</v>
      </c>
      <c r="AA75" s="71"/>
      <c r="AB75" s="71"/>
      <c r="AC75" s="71"/>
      <c r="AD75" s="71"/>
      <c r="AE75" s="84" t="s">
        <v>84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2">
        <v>173.18</v>
      </c>
      <c r="AP75" s="52"/>
      <c r="AQ75" s="52"/>
      <c r="AR75" s="52"/>
      <c r="AS75" s="52"/>
      <c r="AT75" s="52"/>
      <c r="AU75" s="52"/>
      <c r="AV75" s="52"/>
      <c r="AW75" s="52">
        <v>0</v>
      </c>
      <c r="AX75" s="52"/>
      <c r="AY75" s="52"/>
      <c r="AZ75" s="52"/>
      <c r="BA75" s="52"/>
      <c r="BB75" s="52"/>
      <c r="BC75" s="52"/>
      <c r="BD75" s="52"/>
      <c r="BE75" s="52">
        <f>AO75+AW75</f>
        <v>173.18</v>
      </c>
      <c r="BF75" s="52"/>
      <c r="BG75" s="52"/>
      <c r="BH75" s="52"/>
      <c r="BI75" s="52"/>
      <c r="BJ75" s="52"/>
      <c r="BK75" s="52"/>
      <c r="BL75" s="52"/>
    </row>
    <row r="76" spans="1:79" ht="38.25" customHeight="1" x14ac:dyDescent="0.2">
      <c r="A76" s="43">
        <v>2</v>
      </c>
      <c r="B76" s="43"/>
      <c r="C76" s="43"/>
      <c r="D76" s="43"/>
      <c r="E76" s="43"/>
      <c r="F76" s="43"/>
      <c r="G76" s="84" t="s">
        <v>86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1" t="s">
        <v>75</v>
      </c>
      <c r="AA76" s="71"/>
      <c r="AB76" s="71"/>
      <c r="AC76" s="71"/>
      <c r="AD76" s="71"/>
      <c r="AE76" s="84" t="s">
        <v>84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2">
        <v>2022.71</v>
      </c>
      <c r="AP76" s="52"/>
      <c r="AQ76" s="52"/>
      <c r="AR76" s="52"/>
      <c r="AS76" s="52"/>
      <c r="AT76" s="52"/>
      <c r="AU76" s="52"/>
      <c r="AV76" s="52"/>
      <c r="AW76" s="52">
        <v>0</v>
      </c>
      <c r="AX76" s="52"/>
      <c r="AY76" s="52"/>
      <c r="AZ76" s="52"/>
      <c r="BA76" s="52"/>
      <c r="BB76" s="52"/>
      <c r="BC76" s="52"/>
      <c r="BD76" s="52"/>
      <c r="BE76" s="52">
        <f>AO76+AW76</f>
        <v>2022.71</v>
      </c>
      <c r="BF76" s="52"/>
      <c r="BG76" s="52"/>
      <c r="BH76" s="52"/>
      <c r="BI76" s="52"/>
      <c r="BJ76" s="52"/>
      <c r="BK76" s="52"/>
      <c r="BL76" s="52"/>
    </row>
    <row r="77" spans="1:79" s="4" customFormat="1" ht="12.75" customHeight="1" x14ac:dyDescent="0.2">
      <c r="A77" s="89">
        <v>0</v>
      </c>
      <c r="B77" s="89"/>
      <c r="C77" s="89"/>
      <c r="D77" s="89"/>
      <c r="E77" s="89"/>
      <c r="F77" s="89"/>
      <c r="G77" s="101" t="s">
        <v>87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98"/>
      <c r="AA77" s="98"/>
      <c r="AB77" s="98"/>
      <c r="AC77" s="98"/>
      <c r="AD77" s="98"/>
      <c r="AE77" s="101"/>
      <c r="AF77" s="104"/>
      <c r="AG77" s="104"/>
      <c r="AH77" s="104"/>
      <c r="AI77" s="104"/>
      <c r="AJ77" s="104"/>
      <c r="AK77" s="104"/>
      <c r="AL77" s="104"/>
      <c r="AM77" s="104"/>
      <c r="AN77" s="105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>
        <f>AO77+AW77</f>
        <v>0</v>
      </c>
      <c r="BF77" s="93"/>
      <c r="BG77" s="93"/>
      <c r="BH77" s="93"/>
      <c r="BI77" s="93"/>
      <c r="BJ77" s="93"/>
      <c r="BK77" s="93"/>
      <c r="BL77" s="93"/>
    </row>
    <row r="78" spans="1:79" ht="25.5" customHeight="1" x14ac:dyDescent="0.2">
      <c r="A78" s="43">
        <v>1</v>
      </c>
      <c r="B78" s="43"/>
      <c r="C78" s="43"/>
      <c r="D78" s="43"/>
      <c r="E78" s="43"/>
      <c r="F78" s="43"/>
      <c r="G78" s="84" t="s">
        <v>88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1" t="s">
        <v>89</v>
      </c>
      <c r="AA78" s="71"/>
      <c r="AB78" s="71"/>
      <c r="AC78" s="71"/>
      <c r="AD78" s="71"/>
      <c r="AE78" s="84" t="s">
        <v>84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52">
        <v>100</v>
      </c>
      <c r="AP78" s="52"/>
      <c r="AQ78" s="52"/>
      <c r="AR78" s="52"/>
      <c r="AS78" s="52"/>
      <c r="AT78" s="52"/>
      <c r="AU78" s="52"/>
      <c r="AV78" s="52"/>
      <c r="AW78" s="52">
        <v>0</v>
      </c>
      <c r="AX78" s="52"/>
      <c r="AY78" s="52"/>
      <c r="AZ78" s="52"/>
      <c r="BA78" s="52"/>
      <c r="BB78" s="52"/>
      <c r="BC78" s="52"/>
      <c r="BD78" s="52"/>
      <c r="BE78" s="52">
        <f>AO78+AW78</f>
        <v>100</v>
      </c>
      <c r="BF78" s="52"/>
      <c r="BG78" s="52"/>
      <c r="BH78" s="52"/>
      <c r="BI78" s="52"/>
      <c r="BJ78" s="52"/>
      <c r="BK78" s="52"/>
      <c r="BL78" s="52"/>
    </row>
    <row r="79" spans="1:79" ht="38.25" customHeight="1" x14ac:dyDescent="0.2">
      <c r="A79" s="43">
        <v>2</v>
      </c>
      <c r="B79" s="43"/>
      <c r="C79" s="43"/>
      <c r="D79" s="43"/>
      <c r="E79" s="43"/>
      <c r="F79" s="43"/>
      <c r="G79" s="84" t="s">
        <v>90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1" t="s">
        <v>89</v>
      </c>
      <c r="AA79" s="71"/>
      <c r="AB79" s="71"/>
      <c r="AC79" s="71"/>
      <c r="AD79" s="71"/>
      <c r="AE79" s="84" t="s">
        <v>84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52">
        <v>100</v>
      </c>
      <c r="AP79" s="52"/>
      <c r="AQ79" s="52"/>
      <c r="AR79" s="52"/>
      <c r="AS79" s="52"/>
      <c r="AT79" s="52"/>
      <c r="AU79" s="52"/>
      <c r="AV79" s="52"/>
      <c r="AW79" s="52">
        <v>0</v>
      </c>
      <c r="AX79" s="52"/>
      <c r="AY79" s="52"/>
      <c r="AZ79" s="52"/>
      <c r="BA79" s="52"/>
      <c r="BB79" s="52"/>
      <c r="BC79" s="52"/>
      <c r="BD79" s="52"/>
      <c r="BE79" s="52">
        <f>AO79+AW79</f>
        <v>100</v>
      </c>
      <c r="BF79" s="52"/>
      <c r="BG79" s="52"/>
      <c r="BH79" s="52"/>
      <c r="BI79" s="52"/>
      <c r="BJ79" s="52"/>
      <c r="BK79" s="52"/>
      <c r="BL79" s="52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 x14ac:dyDescent="0.2">
      <c r="A82" s="113" t="s">
        <v>97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5"/>
      <c r="AO82" s="119" t="s">
        <v>99</v>
      </c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0" t="s">
        <v>3</v>
      </c>
      <c r="B84" s="70"/>
      <c r="C84" s="70"/>
      <c r="D84" s="70"/>
      <c r="E84" s="70"/>
      <c r="F84" s="70"/>
    </row>
    <row r="85" spans="1:59" ht="13.15" customHeight="1" x14ac:dyDescent="0.2">
      <c r="A85" s="117" t="s">
        <v>96</v>
      </c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</row>
    <row r="86" spans="1:59" x14ac:dyDescent="0.2">
      <c r="A86" s="116" t="s">
        <v>47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5" customHeight="1" x14ac:dyDescent="0.2">
      <c r="A88" s="113" t="s">
        <v>98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5"/>
      <c r="AO88" s="119" t="s">
        <v>100</v>
      </c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45"/>
      <c r="B90" s="45"/>
      <c r="C90" s="45"/>
      <c r="D90" s="45"/>
      <c r="E90" s="45"/>
      <c r="F90" s="45"/>
      <c r="G90" s="45"/>
      <c r="H90" s="45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5:C56"/>
    <mergeCell ref="D57:AA57"/>
    <mergeCell ref="AB57:AI57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30" priority="32" stopIfTrue="1" operator="equal">
      <formula>$G65</formula>
    </cfRule>
  </conditionalFormatting>
  <conditionalFormatting sqref="D49">
    <cfRule type="cellIs" dxfId="29" priority="33" stopIfTrue="1" operator="equal">
      <formula>$D48</formula>
    </cfRule>
  </conditionalFormatting>
  <conditionalFormatting sqref="A66:F66">
    <cfRule type="cellIs" dxfId="28" priority="34" stopIfTrue="1" operator="equal">
      <formula>0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КПК1115061</vt:lpstr>
      <vt:lpstr>КПК1115061!Область_печати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molod431a</cp:lastModifiedBy>
  <cp:lastPrinted>2021-01-21T08:51:27Z</cp:lastPrinted>
  <dcterms:created xsi:type="dcterms:W3CDTF">2016-08-15T09:54:21Z</dcterms:created>
  <dcterms:modified xsi:type="dcterms:W3CDTF">2021-01-21T08:52:29Z</dcterms:modified>
</cp:coreProperties>
</file>