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113131" sheetId="2" r:id="rId1"/>
  </sheets>
  <definedNames>
    <definedName name="_xlnm.Print_Area" localSheetId="0">КПК1113131!$A$1:$BM$98</definedName>
  </definedNames>
  <calcPr calcId="144525" refMode="R1C1"/>
</workbook>
</file>

<file path=xl/calcChain.xml><?xml version="1.0" encoding="utf-8"?>
<calcChain xmlns="http://schemas.openxmlformats.org/spreadsheetml/2006/main"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<sst xmlns="http://schemas.openxmlformats.org/spreadsheetml/2006/main" count="173" uniqueCount="121">
  <si>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</si>
  <si>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</si>
  <si>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</si>
  <si>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</si>
  <si>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</si>
  <si>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</si>
  <si>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</si>
  <si>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</si>
  <si>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</si>
  <si>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</si>
  <si>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</si>
  <si>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</si>
  <si>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</si>
  <si>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</si>
  <si>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</si>
  <si>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</si>
  <si>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</si>
  <si>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</si>
  <si>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</si>
  <si>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</si>
  <si>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</si>
  <si>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</si>
  <si>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</si>
  <si>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</si>
  <si>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</si>
  <si>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</si>
  <si>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</si>
  <si>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</si>
  <si>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</si>
  <si>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</si>
  <si>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</si>
  <si>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</si>
  <si>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</si>
  <si>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</si>
  <si>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</si>
  <si>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</si>
  <si>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</si>
  <si>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</si>
  <si>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</si>
  <si>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</si>
  <si>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</si>
  <si>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</si>
  <si>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</si>
  <si>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</si>
  <si>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</si>
  <si>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</si>
  <si>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</si>
  <si>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</si>
  <si>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</si>
  <si>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</si>
  <si>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</si>
  <si>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</si>
  <si>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</si>
  <si>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</si>
  <si>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</si>
  <si>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</si>
  <si>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</si>
  <si>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</si>
  <si>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</si>
  <si>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</si>
  <si>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</si>
  <si>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</si>
  <si>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</si>
  <si>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</si>
  <si>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Українці (особливо молодь) мають можливість брати активну участь у суспільному житті</t>
  </si>
  <si>
    <t>Створення сприятливих умов для соціального становлення та розвитку молоді</t>
  </si>
  <si>
    <t>Реалізація заходів  проєктів-переможців конкурсу місцевого розвитку "Громадський бюджет"</t>
  </si>
  <si>
    <t>Створення сприятливих умов для інтелектуального самовдосконалення та підтримка творчих ініціатив молоді, талановитої й обдарованої молоді, підтримка молодіжних громадських організацій, органів студентського самоврядування; формування в молоді почуття патріотизму й духовності</t>
  </si>
  <si>
    <t>УСЬОГО</t>
  </si>
  <si>
    <t>Програма реалізації державної та місцевої політики поліпшення становища дітей, молоді, жінок і сім'ї у м. Кривому Розі на 2017-2022 роки</t>
  </si>
  <si>
    <t>затрат</t>
  </si>
  <si>
    <t>Обсяг видатків на здійснення міських заходів державної політики з питань молоді</t>
  </si>
  <si>
    <t>грн.</t>
  </si>
  <si>
    <t>Рішення міської ради від 21.12.2016 №1189 "Про затвердження Програми реалізації державної та місцевої політики поліпшення становища дітей, молоді, жінок і сім'ї у м. Кривому розі на 2017-2022 роки" зі змінами; рішення міської ради від 23.12.2020 №6 "Про бюджет Криворізької міської територіальної громади на 2021 рік", розрахунок до кошторису</t>
  </si>
  <si>
    <t>Кількість місцевих заходів державної політики у молодіжній сфері, а саме:</t>
  </si>
  <si>
    <t>од.</t>
  </si>
  <si>
    <t>Річний план роботи</t>
  </si>
  <si>
    <t>Підтримка молодіжних громадських організацій, органів студентського самоврядування; формування в молоді почуття патріотизму й духовності, любові до свого народу, його історії, культурних та історичних цінностей</t>
  </si>
  <si>
    <t>Рішення міської ради від 21.12.2016 №1189 "Про затвердження Програми реалізації державної та місцевої політики поліпшення становища дітей, молоді, жінок і сім'ї у м. Кривому розі на 2017-2022 роки" зі змінами</t>
  </si>
  <si>
    <t>Створення сприятливих умов для інтелектуального самовдосконалення та підтримка творчих ініціатив молоді, талановитої й обдарованої молоді</t>
  </si>
  <si>
    <t>Обсяг витрат на реалізацію заходів в межах міського конкурсу "Громадський бюджет"</t>
  </si>
  <si>
    <t>Програма реалізації державної та місцевої політики поліпшення становища дітей, молоді, жінок і сім'ї у м. Кривому Розі на 2017-2022 роки, річний план роботи</t>
  </si>
  <si>
    <t>продукту</t>
  </si>
  <si>
    <t>Кількість учасників регіональних заходів державної політики у молодіжній сфері</t>
  </si>
  <si>
    <t>осіб</t>
  </si>
  <si>
    <t>Розрахункові (прогнозні) показники щодо кількості учасників заходів на підставі фактичних даних за 2020 рік (акти списання товарно-матеріальних цінностей, накази департаменту)</t>
  </si>
  <si>
    <t>в тому числі жінок (дівчат)</t>
  </si>
  <si>
    <t>Кількість учасників міського кункурсу "Громадський бюджет"</t>
  </si>
  <si>
    <t>Оперативна інформація за данними переможців проєктів міського конкурсу "Громадський бюджет"</t>
  </si>
  <si>
    <t>ефективності</t>
  </si>
  <si>
    <t>Середні витрати на проведення одного регіонального заходу державної політики у молодіжній сфері</t>
  </si>
  <si>
    <t>Розрахунок</t>
  </si>
  <si>
    <t>Середні витрати на забезпечення участі у регіональних заходах державної політики у молодіжній сфері одного учасника</t>
  </si>
  <si>
    <t>середні витрати на забезпечення участі у міському конкурсі "Громадський бюджет" одного учасника</t>
  </si>
  <si>
    <t>якості</t>
  </si>
  <si>
    <t>Динаміка кількості молоді, охопленої міськими заходами державної політики у молодіжній сфері, від загальної кількості у регіоні</t>
  </si>
  <si>
    <t>відс.</t>
  </si>
  <si>
    <t>Статистичні дані</t>
  </si>
  <si>
    <t>Динаміка кількості молоді, охопленої міськими заходами державної політики у молодіжній сфері, від загальної кількості у місті: жінок (дівчат), від загальної кількості жінок (дівчат) в місті</t>
  </si>
  <si>
    <t>Динаміка кількості молоді, охопленої міськими заходами державної політики у молодіжній сфері, від загальної кількості у місті:чоловіків (хлопців), від загальної кількості чоловіків (хлопців) в місті</t>
  </si>
  <si>
    <t>збільшення кількості молоді, охопленої регіональними заходами державної політики у молодіжній сфері, порівняно з минулим роком</t>
  </si>
  <si>
    <t>Динаміка кількості молоді, охопленої в заходах проєктів-переможців конкурсу місцевого розвитку "Громадський бюджет", порівняно з минулим роком</t>
  </si>
  <si>
    <t>Конституція України (Закон від 28.06.1996 №254/96) зі змінами; Бюджетний кодекс України (Закон від 08.07.2010 №2456-VI) зі змінами;  Закон України «Про місцеве самоврядування в Україні» від 11.07.2002 №93-IV зі змінами; Закон України «Про Державний бюджет на 2021 рік"; Закон України "Про соціальну роботу з сім'ями, дітьми та молоддю"; наказ Міністерства соціальної політики України від 14.05.2018 №688 "Про затвердження Типового переліку бюджетних програм і  результативних показників їх виконання для місцевих бюджетів у галузі "Соціальний захист та соціальне забезпечення"; накази Міністерства фінансів України від 20.09.2017 №793 "Про затвердження складових програмної класифікації видатків та кредитування місцевих бюджетів" зі змінами , від 26.08.2014 №836 "Про деякі питання запровадження програмно-цільового методу складання та виконання місцевих бюджетів" зі змінами; наказ Міністерства фінансів України від 29 грудня 2002 року N 1098 "Про паспорти бюджетних програм" зі змінами;  рішення міської ради від 21.12.2016 №1189 "Про затвердження Програми реалізації державної та місцевої політики поліпшення становища дітей, молоді, жінок і сім'ї у м. Кривому розі на 2017-2022 роки" зі змінами, рішення міської ради від 23.12.2020 №6 "Про бюджет Криворізької міської територіальної громади на 2021 рік"</t>
  </si>
  <si>
    <t>Забезпечення реалізації політики у молодіжній сфері на регіональному рівні</t>
  </si>
  <si>
    <t>1100000</t>
  </si>
  <si>
    <t xml:space="preserve"> </t>
  </si>
  <si>
    <t>Департамент у справах сім`ї, молоді та спорту виконкому Криворізької міської ради</t>
  </si>
  <si>
    <t>Департамент фінансів виконкому Криворізької міської ради</t>
  </si>
  <si>
    <t>Директор департаменту  у справах сiм`ї, молодi та спорту виконкому Криворiзької мiської ради</t>
  </si>
  <si>
    <t>Заступник директора - начальник бюджетного управління департаменту фінансів виконкому Криворізької міської ради</t>
  </si>
  <si>
    <t>Світлана Лавренко</t>
  </si>
  <si>
    <t>Юлія Назарова</t>
  </si>
  <si>
    <t>42662133</t>
  </si>
  <si>
    <t>04578000000</t>
  </si>
  <si>
    <t>бюджетної програми місцевого бюджету на 2021  рік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</si>
  <si>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</si>
  <si>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</si>
  <si>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Департамент у справах сім'ї, молоді та спорту виконкому Криворізької міської ради</t>
  </si>
  <si>
    <t>1110000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</si>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</sst>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87" zoomScaleNormal="100" zoomScaleSheetLayoutView="100" workbookViewId="0">
      <selection activeCell="AM36" sqref="AM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25.5" customHeight="1" x14ac:dyDescent="0.2">
      <c r="AO3" s="108" t="s">
        <v>106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106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7" t="s">
        <v>105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105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114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104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110" t="s">
        <v>106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112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118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110" t="s">
        <v>117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112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119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106" t="s">
        <v>120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113" t="s">
        <v>116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113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558768</v>
      </c>
      <c r="V22" s="54"/>
      <c r="W22" s="54"/>
      <c r="X22" s="54"/>
      <c r="Y22" s="54"/>
      <c r="Z22" s="54"/>
      <c r="AA22" s="54"/>
      <c r="AB22" s="54"/>
      <c r="AC22" s="54"/>
      <c r="AD22" s="54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4">
        <v>558768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41.75" customHeight="1" x14ac:dyDescent="0.2">
      <c r="A26" s="104" t="s">
        <v>102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3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4" t="s">
        <v>103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3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3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345895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345895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43">
        <v>2</v>
      </c>
      <c r="B50" s="43"/>
      <c r="C50" s="43"/>
      <c r="D50" s="83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2">
        <v>212873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212873</v>
      </c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558768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558768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8" t="s">
        <v>34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3" t="s">
        <v>69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2">
        <v>558768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558768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s="4" customFormat="1" ht="12.75" customHeight="1" x14ac:dyDescent="0.2">
      <c r="A60" s="87"/>
      <c r="B60" s="87"/>
      <c r="C60" s="87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>
        <v>558768</v>
      </c>
      <c r="AC60" s="91"/>
      <c r="AD60" s="91"/>
      <c r="AE60" s="91"/>
      <c r="AF60" s="91"/>
      <c r="AG60" s="91"/>
      <c r="AH60" s="91"/>
      <c r="AI60" s="91"/>
      <c r="AJ60" s="91">
        <v>0</v>
      </c>
      <c r="AK60" s="91"/>
      <c r="AL60" s="91"/>
      <c r="AM60" s="91"/>
      <c r="AN60" s="91"/>
      <c r="AO60" s="91"/>
      <c r="AP60" s="91"/>
      <c r="AQ60" s="91"/>
      <c r="AR60" s="91">
        <f>AB60+AJ60</f>
        <v>558768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3" t="s">
        <v>19</v>
      </c>
      <c r="AA65" s="43"/>
      <c r="AB65" s="43"/>
      <c r="AC65" s="43"/>
      <c r="AD65" s="43"/>
      <c r="AE65" s="67" t="s">
        <v>32</v>
      </c>
      <c r="AF65" s="67"/>
      <c r="AG65" s="67"/>
      <c r="AH65" s="67"/>
      <c r="AI65" s="67"/>
      <c r="AJ65" s="67"/>
      <c r="AK65" s="67"/>
      <c r="AL65" s="67"/>
      <c r="AM65" s="67"/>
      <c r="AN65" s="6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 x14ac:dyDescent="0.2">
      <c r="A66" s="87">
        <v>0</v>
      </c>
      <c r="B66" s="87"/>
      <c r="C66" s="87"/>
      <c r="D66" s="87"/>
      <c r="E66" s="87"/>
      <c r="F66" s="87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6"/>
      <c r="AA66" s="96"/>
      <c r="AB66" s="96"/>
      <c r="AC66" s="96"/>
      <c r="AD66" s="96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153" customHeight="1" x14ac:dyDescent="0.2">
      <c r="A67" s="43">
        <v>1</v>
      </c>
      <c r="B67" s="43"/>
      <c r="C67" s="43"/>
      <c r="D67" s="43"/>
      <c r="E67" s="43"/>
      <c r="F67" s="43"/>
      <c r="G67" s="82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0" t="s">
        <v>72</v>
      </c>
      <c r="AA67" s="70"/>
      <c r="AB67" s="70"/>
      <c r="AC67" s="70"/>
      <c r="AD67" s="70"/>
      <c r="AE67" s="82" t="s">
        <v>73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2">
        <v>212873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>AO67+AW67</f>
        <v>212873</v>
      </c>
      <c r="BF67" s="52"/>
      <c r="BG67" s="52"/>
      <c r="BH67" s="52"/>
      <c r="BI67" s="52"/>
      <c r="BJ67" s="52"/>
      <c r="BK67" s="52"/>
      <c r="BL67" s="5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2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0" t="s">
        <v>75</v>
      </c>
      <c r="AA68" s="70"/>
      <c r="AB68" s="70"/>
      <c r="AC68" s="70"/>
      <c r="AD68" s="70"/>
      <c r="AE68" s="82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2">
        <v>20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>AO68+AW68</f>
        <v>20</v>
      </c>
      <c r="BF68" s="52"/>
      <c r="BG68" s="52"/>
      <c r="BH68" s="52"/>
      <c r="BI68" s="52"/>
      <c r="BJ68" s="52"/>
      <c r="BK68" s="52"/>
      <c r="BL68" s="52"/>
    </row>
    <row r="69" spans="1:79" ht="102" customHeight="1" x14ac:dyDescent="0.2">
      <c r="A69" s="43">
        <v>3</v>
      </c>
      <c r="B69" s="43"/>
      <c r="C69" s="43"/>
      <c r="D69" s="43"/>
      <c r="E69" s="43"/>
      <c r="F69" s="43"/>
      <c r="G69" s="82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0" t="s">
        <v>75</v>
      </c>
      <c r="AA69" s="70"/>
      <c r="AB69" s="70"/>
      <c r="AC69" s="70"/>
      <c r="AD69" s="70"/>
      <c r="AE69" s="82" t="s">
        <v>78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2">
        <v>12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f>AO69+AW69</f>
        <v>12</v>
      </c>
      <c r="BF69" s="52"/>
      <c r="BG69" s="52"/>
      <c r="BH69" s="52"/>
      <c r="BI69" s="52"/>
      <c r="BJ69" s="52"/>
      <c r="BK69" s="52"/>
      <c r="BL69" s="52"/>
    </row>
    <row r="70" spans="1:79" ht="102" customHeight="1" x14ac:dyDescent="0.2">
      <c r="A70" s="43">
        <v>4</v>
      </c>
      <c r="B70" s="43"/>
      <c r="C70" s="43"/>
      <c r="D70" s="43"/>
      <c r="E70" s="43"/>
      <c r="F70" s="43"/>
      <c r="G70" s="82" t="s">
        <v>79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0" t="s">
        <v>75</v>
      </c>
      <c r="AA70" s="70"/>
      <c r="AB70" s="70"/>
      <c r="AC70" s="70"/>
      <c r="AD70" s="70"/>
      <c r="AE70" s="82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2">
        <v>8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>AO70+AW70</f>
        <v>8</v>
      </c>
      <c r="BF70" s="52"/>
      <c r="BG70" s="52"/>
      <c r="BH70" s="52"/>
      <c r="BI70" s="52"/>
      <c r="BJ70" s="52"/>
      <c r="BK70" s="52"/>
      <c r="BL70" s="52"/>
    </row>
    <row r="71" spans="1:79" ht="63.75" customHeight="1" x14ac:dyDescent="0.2">
      <c r="A71" s="43">
        <v>5</v>
      </c>
      <c r="B71" s="43"/>
      <c r="C71" s="43"/>
      <c r="D71" s="43"/>
      <c r="E71" s="43"/>
      <c r="F71" s="43"/>
      <c r="G71" s="82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0" t="s">
        <v>72</v>
      </c>
      <c r="AA71" s="70"/>
      <c r="AB71" s="70"/>
      <c r="AC71" s="70"/>
      <c r="AD71" s="70"/>
      <c r="AE71" s="82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2">
        <v>345895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>AO71+AW71</f>
        <v>345895</v>
      </c>
      <c r="BF71" s="52"/>
      <c r="BG71" s="52"/>
      <c r="BH71" s="52"/>
      <c r="BI71" s="52"/>
      <c r="BJ71" s="52"/>
      <c r="BK71" s="52"/>
      <c r="BL71" s="52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>AO72+AW72</f>
        <v>0</v>
      </c>
      <c r="BF72" s="91"/>
      <c r="BG72" s="91"/>
      <c r="BH72" s="91"/>
      <c r="BI72" s="91"/>
      <c r="BJ72" s="91"/>
      <c r="BK72" s="91"/>
      <c r="BL72" s="91"/>
    </row>
    <row r="73" spans="1:79" ht="89.25" customHeight="1" x14ac:dyDescent="0.2">
      <c r="A73" s="43">
        <v>1</v>
      </c>
      <c r="B73" s="43"/>
      <c r="C73" s="43"/>
      <c r="D73" s="43"/>
      <c r="E73" s="43"/>
      <c r="F73" s="43"/>
      <c r="G73" s="82" t="s">
        <v>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0" t="s">
        <v>84</v>
      </c>
      <c r="AA73" s="70"/>
      <c r="AB73" s="70"/>
      <c r="AC73" s="70"/>
      <c r="AD73" s="70"/>
      <c r="AE73" s="82" t="s">
        <v>85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2">
        <v>12500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AO73+AW73</f>
        <v>12500</v>
      </c>
      <c r="BF73" s="52"/>
      <c r="BG73" s="52"/>
      <c r="BH73" s="52"/>
      <c r="BI73" s="52"/>
      <c r="BJ73" s="52"/>
      <c r="BK73" s="52"/>
      <c r="BL73" s="52"/>
    </row>
    <row r="74" spans="1:79" ht="76.5" customHeight="1" x14ac:dyDescent="0.2">
      <c r="A74" s="43">
        <v>2</v>
      </c>
      <c r="B74" s="43"/>
      <c r="C74" s="43"/>
      <c r="D74" s="43"/>
      <c r="E74" s="43"/>
      <c r="F74" s="43"/>
      <c r="G74" s="82" t="s">
        <v>86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0" t="s">
        <v>84</v>
      </c>
      <c r="AA74" s="70"/>
      <c r="AB74" s="70"/>
      <c r="AC74" s="70"/>
      <c r="AD74" s="70"/>
      <c r="AE74" s="82" t="s">
        <v>85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2">
        <v>5250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>AO74+AW74</f>
        <v>5250</v>
      </c>
      <c r="BF74" s="52"/>
      <c r="BG74" s="52"/>
      <c r="BH74" s="52"/>
      <c r="BI74" s="52"/>
      <c r="BJ74" s="52"/>
      <c r="BK74" s="52"/>
      <c r="BL74" s="52"/>
    </row>
    <row r="75" spans="1:79" ht="51" customHeight="1" x14ac:dyDescent="0.2">
      <c r="A75" s="43">
        <v>3</v>
      </c>
      <c r="B75" s="43"/>
      <c r="C75" s="43"/>
      <c r="D75" s="43"/>
      <c r="E75" s="43"/>
      <c r="F75" s="43"/>
      <c r="G75" s="82" t="s">
        <v>87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0" t="s">
        <v>84</v>
      </c>
      <c r="AA75" s="70"/>
      <c r="AB75" s="70"/>
      <c r="AC75" s="70"/>
      <c r="AD75" s="70"/>
      <c r="AE75" s="82" t="s">
        <v>88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2">
        <v>1200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>AO75+AW75</f>
        <v>1200</v>
      </c>
      <c r="BF75" s="52"/>
      <c r="BG75" s="52"/>
      <c r="BH75" s="52"/>
      <c r="BI75" s="52"/>
      <c r="BJ75" s="52"/>
      <c r="BK75" s="52"/>
      <c r="BL75" s="52"/>
    </row>
    <row r="76" spans="1:79" s="4" customFormat="1" ht="12.75" customHeight="1" x14ac:dyDescent="0.2">
      <c r="A76" s="87">
        <v>0</v>
      </c>
      <c r="B76" s="87"/>
      <c r="C76" s="87"/>
      <c r="D76" s="87"/>
      <c r="E76" s="87"/>
      <c r="F76" s="87"/>
      <c r="G76" s="99" t="s">
        <v>89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96"/>
      <c r="AA76" s="96"/>
      <c r="AB76" s="96"/>
      <c r="AC76" s="96"/>
      <c r="AD76" s="96"/>
      <c r="AE76" s="99"/>
      <c r="AF76" s="102"/>
      <c r="AG76" s="102"/>
      <c r="AH76" s="102"/>
      <c r="AI76" s="102"/>
      <c r="AJ76" s="102"/>
      <c r="AK76" s="102"/>
      <c r="AL76" s="102"/>
      <c r="AM76" s="102"/>
      <c r="AN76" s="103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>AO76+AW76</f>
        <v>0</v>
      </c>
      <c r="BF76" s="91"/>
      <c r="BG76" s="91"/>
      <c r="BH76" s="91"/>
      <c r="BI76" s="91"/>
      <c r="BJ76" s="91"/>
      <c r="BK76" s="91"/>
      <c r="BL76" s="91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2" t="s">
        <v>90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0" t="s">
        <v>72</v>
      </c>
      <c r="AA77" s="70"/>
      <c r="AB77" s="70"/>
      <c r="AC77" s="70"/>
      <c r="AD77" s="70"/>
      <c r="AE77" s="82" t="s">
        <v>91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2">
        <v>10643.65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>AO77+AW77</f>
        <v>10643.65</v>
      </c>
      <c r="BF77" s="52"/>
      <c r="BG77" s="52"/>
      <c r="BH77" s="52"/>
      <c r="BI77" s="52"/>
      <c r="BJ77" s="52"/>
      <c r="BK77" s="52"/>
      <c r="BL77" s="52"/>
    </row>
    <row r="78" spans="1:79" ht="25.5" customHeight="1" x14ac:dyDescent="0.2">
      <c r="A78" s="43">
        <v>2</v>
      </c>
      <c r="B78" s="43"/>
      <c r="C78" s="43"/>
      <c r="D78" s="43"/>
      <c r="E78" s="43"/>
      <c r="F78" s="43"/>
      <c r="G78" s="82" t="s">
        <v>92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0" t="s">
        <v>72</v>
      </c>
      <c r="AA78" s="70"/>
      <c r="AB78" s="70"/>
      <c r="AC78" s="70"/>
      <c r="AD78" s="70"/>
      <c r="AE78" s="82" t="s">
        <v>91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2">
        <v>17.03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f>AO78+AW78</f>
        <v>17.03</v>
      </c>
      <c r="BF78" s="52"/>
      <c r="BG78" s="52"/>
      <c r="BH78" s="52"/>
      <c r="BI78" s="52"/>
      <c r="BJ78" s="52"/>
      <c r="BK78" s="52"/>
      <c r="BL78" s="52"/>
    </row>
    <row r="79" spans="1:79" ht="25.5" customHeight="1" x14ac:dyDescent="0.2">
      <c r="A79" s="43">
        <v>3</v>
      </c>
      <c r="B79" s="43"/>
      <c r="C79" s="43"/>
      <c r="D79" s="43"/>
      <c r="E79" s="43"/>
      <c r="F79" s="43"/>
      <c r="G79" s="82" t="s">
        <v>93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0" t="s">
        <v>72</v>
      </c>
      <c r="AA79" s="70"/>
      <c r="AB79" s="70"/>
      <c r="AC79" s="70"/>
      <c r="AD79" s="70"/>
      <c r="AE79" s="82" t="s">
        <v>91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2">
        <v>288.25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f>AO79+AW79</f>
        <v>288.25</v>
      </c>
      <c r="BF79" s="52"/>
      <c r="BG79" s="52"/>
      <c r="BH79" s="52"/>
      <c r="BI79" s="52"/>
      <c r="BJ79" s="52"/>
      <c r="BK79" s="52"/>
      <c r="BL79" s="52"/>
    </row>
    <row r="80" spans="1:79" s="4" customFormat="1" ht="12.75" customHeight="1" x14ac:dyDescent="0.2">
      <c r="A80" s="87">
        <v>0</v>
      </c>
      <c r="B80" s="87"/>
      <c r="C80" s="87"/>
      <c r="D80" s="87"/>
      <c r="E80" s="87"/>
      <c r="F80" s="87"/>
      <c r="G80" s="99" t="s">
        <v>94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96"/>
      <c r="AA80" s="96"/>
      <c r="AB80" s="96"/>
      <c r="AC80" s="96"/>
      <c r="AD80" s="96"/>
      <c r="AE80" s="99"/>
      <c r="AF80" s="102"/>
      <c r="AG80" s="102"/>
      <c r="AH80" s="102"/>
      <c r="AI80" s="102"/>
      <c r="AJ80" s="102"/>
      <c r="AK80" s="102"/>
      <c r="AL80" s="102"/>
      <c r="AM80" s="102"/>
      <c r="AN80" s="103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>
        <f>AO80+AW80</f>
        <v>0</v>
      </c>
      <c r="BF80" s="91"/>
      <c r="BG80" s="91"/>
      <c r="BH80" s="91"/>
      <c r="BI80" s="91"/>
      <c r="BJ80" s="91"/>
      <c r="BK80" s="91"/>
      <c r="BL80" s="91"/>
    </row>
    <row r="81" spans="1:64" ht="38.25" customHeight="1" x14ac:dyDescent="0.2">
      <c r="A81" s="43">
        <v>1</v>
      </c>
      <c r="B81" s="43"/>
      <c r="C81" s="43"/>
      <c r="D81" s="43"/>
      <c r="E81" s="43"/>
      <c r="F81" s="43"/>
      <c r="G81" s="82" t="s">
        <v>95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0" t="s">
        <v>96</v>
      </c>
      <c r="AA81" s="70"/>
      <c r="AB81" s="70"/>
      <c r="AC81" s="70"/>
      <c r="AD81" s="70"/>
      <c r="AE81" s="82" t="s">
        <v>97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2">
        <v>11.69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>AO81+AW81</f>
        <v>11.69</v>
      </c>
      <c r="BF81" s="52"/>
      <c r="BG81" s="52"/>
      <c r="BH81" s="52"/>
      <c r="BI81" s="52"/>
      <c r="BJ81" s="52"/>
      <c r="BK81" s="52"/>
      <c r="BL81" s="52"/>
    </row>
    <row r="82" spans="1:64" ht="38.25" customHeight="1" x14ac:dyDescent="0.2">
      <c r="A82" s="43">
        <v>2</v>
      </c>
      <c r="B82" s="43"/>
      <c r="C82" s="43"/>
      <c r="D82" s="43"/>
      <c r="E82" s="43"/>
      <c r="F82" s="43"/>
      <c r="G82" s="82" t="s">
        <v>98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70" t="s">
        <v>96</v>
      </c>
      <c r="AA82" s="70"/>
      <c r="AB82" s="70"/>
      <c r="AC82" s="70"/>
      <c r="AD82" s="70"/>
      <c r="AE82" s="82" t="s">
        <v>97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2">
        <v>5.83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f>AO82+AW82</f>
        <v>5.83</v>
      </c>
      <c r="BF82" s="52"/>
      <c r="BG82" s="52"/>
      <c r="BH82" s="52"/>
      <c r="BI82" s="52"/>
      <c r="BJ82" s="52"/>
      <c r="BK82" s="52"/>
      <c r="BL82" s="52"/>
    </row>
    <row r="83" spans="1:64" ht="51" customHeight="1" x14ac:dyDescent="0.2">
      <c r="A83" s="43">
        <v>3</v>
      </c>
      <c r="B83" s="43"/>
      <c r="C83" s="43"/>
      <c r="D83" s="43"/>
      <c r="E83" s="43"/>
      <c r="F83" s="43"/>
      <c r="G83" s="82" t="s">
        <v>99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70" t="s">
        <v>75</v>
      </c>
      <c r="AA83" s="70"/>
      <c r="AB83" s="70"/>
      <c r="AC83" s="70"/>
      <c r="AD83" s="70"/>
      <c r="AE83" s="82" t="s">
        <v>97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2">
        <v>5.86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>AO83+AW83</f>
        <v>5.86</v>
      </c>
      <c r="BF83" s="52"/>
      <c r="BG83" s="52"/>
      <c r="BH83" s="52"/>
      <c r="BI83" s="52"/>
      <c r="BJ83" s="52"/>
      <c r="BK83" s="52"/>
      <c r="BL83" s="52"/>
    </row>
    <row r="84" spans="1:64" ht="38.25" customHeight="1" x14ac:dyDescent="0.2">
      <c r="A84" s="43">
        <v>4</v>
      </c>
      <c r="B84" s="43"/>
      <c r="C84" s="43"/>
      <c r="D84" s="43"/>
      <c r="E84" s="43"/>
      <c r="F84" s="43"/>
      <c r="G84" s="82" t="s">
        <v>100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0" t="s">
        <v>96</v>
      </c>
      <c r="AA84" s="70"/>
      <c r="AB84" s="70"/>
      <c r="AC84" s="70"/>
      <c r="AD84" s="70"/>
      <c r="AE84" s="82" t="s">
        <v>91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2">
        <v>100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f>AO84+AW84</f>
        <v>100</v>
      </c>
      <c r="BF84" s="52"/>
      <c r="BG84" s="52"/>
      <c r="BH84" s="52"/>
      <c r="BI84" s="52"/>
      <c r="BJ84" s="52"/>
      <c r="BK84" s="52"/>
      <c r="BL84" s="52"/>
    </row>
    <row r="85" spans="1:64" ht="38.25" customHeight="1" x14ac:dyDescent="0.2">
      <c r="A85" s="43">
        <v>5</v>
      </c>
      <c r="B85" s="43"/>
      <c r="C85" s="43"/>
      <c r="D85" s="43"/>
      <c r="E85" s="43"/>
      <c r="F85" s="43"/>
      <c r="G85" s="82" t="s">
        <v>101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0" t="s">
        <v>96</v>
      </c>
      <c r="AA85" s="70"/>
      <c r="AB85" s="70"/>
      <c r="AC85" s="70"/>
      <c r="AD85" s="70"/>
      <c r="AE85" s="82" t="s">
        <v>91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2">
        <v>600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>AO85+AW85</f>
        <v>600</v>
      </c>
      <c r="BF85" s="52"/>
      <c r="BG85" s="52"/>
      <c r="BH85" s="52"/>
      <c r="BI85" s="52"/>
      <c r="BJ85" s="52"/>
      <c r="BK85" s="52"/>
      <c r="BL85" s="52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1" t="s">
        <v>108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69" t="s">
        <v>3</v>
      </c>
      <c r="B90" s="69"/>
      <c r="C90" s="69"/>
      <c r="D90" s="69"/>
      <c r="E90" s="69"/>
      <c r="F90" s="69"/>
    </row>
    <row r="91" spans="1:64" ht="13.15" customHeight="1" x14ac:dyDescent="0.2">
      <c r="A91" s="117" t="s">
        <v>107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</row>
    <row r="92" spans="1:64" x14ac:dyDescent="0.2">
      <c r="A92" s="116" t="s">
        <v>47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.5" customHeight="1" x14ac:dyDescent="0.2">
      <c r="A94" s="111" t="s">
        <v>109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45"/>
      <c r="B96" s="45"/>
      <c r="C96" s="45"/>
      <c r="D96" s="45"/>
      <c r="E96" s="45"/>
      <c r="F96" s="45"/>
      <c r="G96" s="45"/>
      <c r="H96" s="45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8:BG88"/>
    <mergeCell ref="A90:F90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5:C56"/>
    <mergeCell ref="D57:AA57"/>
    <mergeCell ref="AB57:AI57"/>
    <mergeCell ref="W95:AM95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42" priority="44" stopIfTrue="1" operator="equal">
      <formula>$G65</formula>
    </cfRule>
  </conditionalFormatting>
  <conditionalFormatting sqref="D49">
    <cfRule type="cellIs" dxfId="41" priority="45" stopIfTrue="1" operator="equal">
      <formula>$D48</formula>
    </cfRule>
  </conditionalFormatting>
  <conditionalFormatting sqref="A66:F66">
    <cfRule type="cellIs" dxfId="40" priority="46" stopIfTrue="1" operator="equal">
      <formula>0</formula>
    </cfRule>
  </conditionalFormatting>
  <conditionalFormatting sqref="D50">
    <cfRule type="cellIs" dxfId="39" priority="43" stopIfTrue="1" operator="equal">
      <formula>$D49</formula>
    </cfRule>
  </conditionalFormatting>
  <conditionalFormatting sqref="D51">
    <cfRule type="cellIs" dxfId="38" priority="42" stopIfTrue="1" operator="equal">
      <formula>$D50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КПК1113131</vt:lpstr>
      <vt:lpstr>КПК1113131!Область_печати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molod431a</cp:lastModifiedBy>
  <cp:lastPrinted>2019-12-21T13:11:15Z</cp:lastPrinted>
  <dcterms:created xsi:type="dcterms:W3CDTF">2016-08-15T09:54:21Z</dcterms:created>
  <dcterms:modified xsi:type="dcterms:W3CDTF">2021-01-22T10:00:05Z</dcterms:modified>
</cp:coreProperties>
</file>