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320"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<sst xmlns="http://schemas.openxmlformats.org/spreadsheetml/2006/main" count="2003" uniqueCount="228">
  <si>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</si>
  <si>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</si>
  <si>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</si>
  <si>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</si>
  <si>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</si>
  <si>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</si>
  <si>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</si>
  <si>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</si>
  <si>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</si>
  <si>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</si>
  <si>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</si>
  <si>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</si>
  <si>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</si>
  <si>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</si>
  <si>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</si>
  <si>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</si>
  <si>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</si>
  <si>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</si>
  <si>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</si>
  <si>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</si>
  <si>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</si>
  <si>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</si>
  <si>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</si>
  <si>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</si>
  <si>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</si>
  <si>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</si>
  <si>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</si>
  <si>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</si>
  <si>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</si>
  <si>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</si>
  <si>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</si>
  <si>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</si>
  <si>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</si>
  <si>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</si>
  <si>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</si>
  <si>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</si>
  <si>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</si>
  <si>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</si>
  <si>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</si>
  <si>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</si>
  <si>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</si>
  <si>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</si>
  <si>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</si>
  <si>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</si>
  <si>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</si>
  <si>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</si>
  <si>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</si>
  <si>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</si>
  <si>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</si>
  <si>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</si>
  <si>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</si>
  <si>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</si>
  <si>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</si>
  <si>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</si>
  <si>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</si>
  <si>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</si>
  <si>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</si>
  <si>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</si>
  <si>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</si>
  <si>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</si>
  <si>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</si>
  <si>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</si>
  <si>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</si>
  <si>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</si>
  <si>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</si>
  <si>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</si>
  <si>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</si>
  <si>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</si>
  <si>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</si>
  <si>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</si>
  <si>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</si>
  <si>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</si>
  <si>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</si>
  <si>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</si>
  <si>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</si>
  <si>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</si>
  <si>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</si>
  <si>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</si>
  <si>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</si>
  <si>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</si>
  <si>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</si>
  <si>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</si>
  <si>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</si>
  <si>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</si>
  <si>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</si>
  <si>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</si>
  <si>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</si>
  <si>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</si>
  <si>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</si>
  <si>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</si>
  <si>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</si>
  <si>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</si>
  <si>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</si>
  <si>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</si>
  <si>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</si>
  <si>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</si>
  <si>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</si>
  <si>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</si>
  <si>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</si>
  <si>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</si>
  <si>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</si>
  <si>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</si>
  <si>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</si>
  <si>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</si>
  <si>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</si>
  <si>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</si>
  <si>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</si>
  <si>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</si>
  <si>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</si>
  <si>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</si>
  <si>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</si>
  <si>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</si>
  <si>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</si>
  <si>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</si>
  <si>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</si>
  <si>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</si>
  <si>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</si>
  <si>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</si>
  <si>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</si>
  <si>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</si>
  <si>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</si>
  <si>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</si>
  <si>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</si>
  <si>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</si>
  <si>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</si>
  <si>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</si>
  <si>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</si>
  <si>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</si>
  <si>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</si>
  <si>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</si>
  <si>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</si>
  <si>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</si>
  <si>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</si>
  <si>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</si>
  <si>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</si>
  <si>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БЮДЖЕТНИЙ ЗАПИТ НА 2020- 2022 РОКИ індивідуальний (Форма 2020-2)</t>
  </si>
  <si>
    <t>1.       Управління муніципальної ваарти Ужгородської міської ради</t>
  </si>
  <si>
    <t>2.    Управління муніципальної ваарти Ужгородської міської ради</t>
  </si>
  <si>
    <t>4. Мета та завдання бюджетної програми на 2020 - 2022 роки:</t>
  </si>
  <si>
    <t>2019 рік (затверджено)</t>
  </si>
  <si>
    <t>2018 рік (звіт)</t>
  </si>
  <si>
    <t>2020 рік (проект)</t>
  </si>
  <si>
    <t>2) надходження для виконання бюджетної програми у 2021 - 2022роках:</t>
  </si>
  <si>
    <t>2021 рік (прогноз)</t>
  </si>
  <si>
    <t>2022 рік (прогноз)</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</si>
  <si>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</si>
  <si>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</si>
  <si>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</si>
  <si>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</si>
  <si>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</si>
  <si>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Водопостачання</t>
  </si>
  <si>
    <t>Оплата електроенергії</t>
  </si>
  <si>
    <t>Оплата природного газу</t>
  </si>
  <si>
    <t>Придбання обладнання і предметів довгострокового використання</t>
  </si>
  <si>
    <t>Окремі заходи по реалізації державних (регіональних) програм, не віднесені до заходів розвитку</t>
  </si>
  <si>
    <t>2) надання кредитів за кодами Класифікації кредитування бюджету у 2018 - 2020 роках:</t>
  </si>
  <si>
    <t>3) видатки за кодами Економічної класифікації видатків бюджету у 2021- 2022 роках:</t>
  </si>
  <si>
    <t>4) надання кредитів за кодами Класифікації кредитування бюджету у 2021 - 2022 роках:</t>
  </si>
  <si>
    <t>Забезпечення ефективної роботи управління по виконанню власних і делегованих повноважень щодо благоустрою міста Ужгорода</t>
  </si>
  <si>
    <t>1) витрати за напрямами використання бюджетних коштів у 2018 - 2020 роках:</t>
  </si>
  <si>
    <t>2) витрати за напрямами використання бюджетних коштів у 2021 - 2022 роках:</t>
  </si>
  <si>
    <t>2022рік (прогноз)</t>
  </si>
  <si>
    <t>1) результативні показники бюджетної програми у 2018- 2020 роках:</t>
  </si>
  <si>
    <t>2019рік (затверджено)</t>
  </si>
  <si>
    <t>2020рік (проект)</t>
  </si>
  <si>
    <t>2) результативні показники бюджетної програми у 2021 - 2022 роках:</t>
  </si>
  <si>
    <t>Кількість штатних одиниць</t>
  </si>
  <si>
    <t>Обсяг  видатків на утримання управління</t>
  </si>
  <si>
    <t>Обсяги видатків на придбання обладнання та предметів довгострокового користування</t>
  </si>
  <si>
    <t>од.</t>
  </si>
  <si>
    <t xml:space="preserve"> грн.</t>
  </si>
  <si>
    <t>грн.</t>
  </si>
  <si>
    <t>штатний розпис</t>
  </si>
  <si>
    <t>кошторис</t>
  </si>
  <si>
    <t>Кількість розглянутих листів, звернень, заяв</t>
  </si>
  <si>
    <t>Журнал реєстрації , управлінський облік</t>
  </si>
  <si>
    <t>Кількість складених постанов за порушення правил паркування</t>
  </si>
  <si>
    <t>розрахунковий показник</t>
  </si>
  <si>
    <t>Кількість придбаного обладнання та предметів довгострокового користування</t>
  </si>
  <si>
    <t>кількість розглянутих листів, звернень, заяв на одного працівника</t>
  </si>
  <si>
    <t>середні витрати на утримання однієї штатної одиниці на поточний рік</t>
  </si>
  <si>
    <t>середня вартість одиниці придбаного обладнання</t>
  </si>
  <si>
    <t xml:space="preserve">відсоток вчасно виконаних листів, звернень, заяв, скарг </t>
  </si>
  <si>
    <t>відсоток оплачених постанов за порушення правил паркування</t>
  </si>
  <si>
    <t>забезпеченість обладнанням та предметами довгострокового користування</t>
  </si>
  <si>
    <t>%</t>
  </si>
  <si>
    <t>2021рік (прогноз)</t>
  </si>
  <si>
    <t>2018рік (звіт)</t>
  </si>
  <si>
    <t>2019 рік (план)</t>
  </si>
  <si>
    <t>2020 рік</t>
  </si>
  <si>
    <t>2021рік</t>
  </si>
  <si>
    <t>2022рік</t>
  </si>
  <si>
    <t>1) місцеві/регіональні програми, які виконуються в межах бюджетної програми у 2018- 2020 роках:</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</si>
  <si>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</si>
  <si>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</si>
  <si>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3) дебіторська заборгованість у 2020 - 2022 роках:</t>
  </si>
  <si>
    <t>Керівництво і управління у відповідній сфері у містах (місті Києві), селищах, селах, об'єднаних територіальних громадах</t>
  </si>
  <si>
    <r>
      <t xml:space="preserve">1) мета бюджетної програми, строки її реалізації; </t>
    </r>
    <r>
      <rPr>
        <b/>
        <i/>
        <sz val="11"/>
        <rFont val="Times New Roman"/>
        <family val="1"/>
      </rPr>
      <t xml:space="preserve"> Реалізація державної політики в сфері дотримання законодавства з питань благоустрою міста Ужгород , дотримання правил паркування транспортних засобів, контроль за порушенням в галузі торгівлі громадського харчування в сфері послуг і підприємницької діяльності, строк реалізації 2020-2022 рр.</t>
    </r>
  </si>
  <si>
    <r>
      <t xml:space="preserve">2) завдання бюджетної програми:  </t>
    </r>
    <r>
      <rPr>
        <b/>
        <i/>
        <sz val="11"/>
        <rFont val="Times New Roman"/>
        <family val="1"/>
      </rPr>
      <t>Забезпечення ефективної роботи управління по виконанню власних і делегованих повноважень щодо благоустрою міста Ужгорода</t>
    </r>
  </si>
  <si>
    <r>
      <t xml:space="preserve">3) підстави реалізації бюджетної програми:   </t>
    </r>
    <r>
      <rPr>
        <b/>
        <i/>
        <sz val="11"/>
        <rFont val="Times New Roman"/>
        <family val="1"/>
      </rPr>
      <t xml:space="preserve"> Конституція України, Бюджетній Кодекс України,Закон України"Про Державний бюджет України на 2020 рік", Закон України "Про місцеве самоврядування в Україні",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17 липня 2015 року № 648 "Про затвердження типових форм бюджетних запитів для формування місцнвих бюджетів, зареєстрованого у Міністерстві  юстиції України від 06 серпня 2015 року № 957/27402 зі змінами і доповненнями</t>
    </r>
  </si>
  <si>
    <t>1) надходження для виконання бюджетної програми у 2018 - 2020 роках:</t>
  </si>
  <si>
    <r>
      <t xml:space="preserve">Інші надходження спеціального фонду
</t>
    </r>
    <r>
      <rPr>
        <i/>
        <sz val="11"/>
        <color indexed="8"/>
        <rFont val="Times New Roman"/>
        <family val="1"/>
      </rPr>
      <t>(кошти, що передаються із загального фонду до бюджету розвитку спеціального фонду)</t>
    </r>
  </si>
  <si>
    <t>1) видатки за кодами Економічної класифікації видатків бюджету у 2018 - 2020роках:</t>
  </si>
  <si>
    <t>Посадовий оклад</t>
  </si>
  <si>
    <t>Обовязкові доплати на надбавки</t>
  </si>
  <si>
    <t>Стимулюючі доплати та надбавки</t>
  </si>
  <si>
    <t>Матеріальна допомога</t>
  </si>
  <si>
    <t>Премія</t>
  </si>
  <si>
    <t>Індексація</t>
  </si>
  <si>
    <t>14. Бюджетні зобов'язання у 2018 - 2022 роках:</t>
  </si>
  <si>
    <t>1) кредиторська заборгованість місцевого бюджету у 2018році:</t>
  </si>
  <si>
    <t>2) кредиторська заборгованість місцевого бюджету у 2019 - 2020 роках:</t>
  </si>
  <si>
    <t>2019 рік</t>
  </si>
  <si>
    <t>2020рік</t>
  </si>
  <si>
    <t>15. Підстави та обґрунтування видатків спеціального фонду на 2019 рік та на 2020 - 2022 роки за рахунок надходжень до спеціального фонду, аналіз результатів, досягнутих внаслідок використання коштів спеціального фонду бюджету у 2019році, та очікувані результати у 2020році.   Кошти спеціального фонду  в 2019 році  використовуються згідно затверджених кошторисних призначень.   Внаслідок коштів спеціального фонду в 2019 роціпридбано компютерне та офісне обладнання.</t>
  </si>
  <si>
    <t>кількість складених постанов за порушення правил паркування на одного працівника (5 працівників -відділ контролю за паркуванням)</t>
  </si>
  <si>
    <t>кількість складених постанов за порушення правил паркування на одного працівника (5 працівників - відділ контролю за паркуванням)</t>
  </si>
  <si>
    <t xml:space="preserve">4) аналіз управління бюджетними зобов'язаннями та пропозиції щодо упорядкування бюджетних зобов'язань у 2020 році.   Бюджетні зобовязання в 2020 році будуть по загальному фонду  будуть взяті в ДКСУ у м. Ужгороді Закарпатської області  відповідно до   кошторисних призначеннь. Будуть вжиті всі заходи щодо недопущення виникнення кредиторської заборгованості.  </t>
  </si>
  <si>
    <t>Юрій СТАНКО</t>
  </si>
  <si>
    <t>Надія ДАВИДІВ</t>
  </si>
  <si>
    <t>О160</t>
  </si>
  <si>
    <t>О111</t>
  </si>
  <si>
    <t>О7201100000</t>
  </si>
  <si>
    <t>Посадові особи, в т.ч.:</t>
  </si>
  <si>
    <t>керівники підрозділів та їх заступники</t>
  </si>
  <si>
    <t>інші посадові особи</t>
  </si>
  <si>
    <t>інший персонал</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</si>
  <si>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  В 2019 році на виконання бюджетної програми виділено 7 011 916,0грн. з них: 6 625 916,0 грн на поточні видатки управління та 386 000,0 грн на капітальні ивдатки. Обсяг видатків на поточний рік дозволив повністю забезпечити працівників управління компютерним та офісним обладнанням, виплатити основні та стимулюючі надбавки , за рахунок капітальних видатків придбано програмне забезпеченн,  яке дозволить відділу контролю за паркуванням збільшити продуктивність  роботи інспекторів за рахунок напівавтоматизованого формування постанов бази даних правопорушень, а також контролю за їх виконанням . в поточному році розглянуто 300 листів,звернень та заяв, складено 1000 постанов за порушення правил паркування. За рахунок коштів передбачених на 2020-2022 рр.планується збільшити кількість  складених постанов  за порушення правил дорожнього руху у сфері паркування, розглянути звернення громадян та 100 відсотково відреагувати на них ,  виплачувати основні та додаткові виплати  працівникам управління з метою заохочення та покращення  виконання  ними своїх посадових обов'язків.</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</si>
</sst>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0">
    <font>
      <sz val="11"/>
      <color theme="1"/>
      <name val="Calibri"/>
      <family val="2"/>
    </font>
    <font>
      <sz val="11"/>
      <color indexed="8"/>
      <name val="Calibri"/>
      <family val="2"/>
    </font>
    <font>
      <b/>
      <sz val="11"/>
      <color indexed="8"/>
      <name val="Times New Roman"/>
      <family val="1"/>
    </font>
    <font>
      <b/>
      <sz val="12"/>
      <name val="Times New Roman"/>
      <family val="1"/>
    </font>
    <font>
      <sz val="10"/>
      <name val="Times New Roman"/>
      <family val="1"/>
    </font>
    <font>
      <b/>
      <sz val="11"/>
      <name val="Times New Roman"/>
      <family val="1"/>
    </font>
    <font>
      <b/>
      <i/>
      <sz val="11"/>
      <name val="Times New Roman"/>
      <family val="1"/>
    </font>
    <font>
      <i/>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9"/>
      <color indexed="8"/>
      <name val="Times New Roman"/>
      <family val="1"/>
    </font>
    <font>
      <sz val="8"/>
      <color indexed="8"/>
      <name val="Times New Roman"/>
      <family val="1"/>
    </font>
    <font>
      <sz val="12"/>
      <color indexed="8"/>
      <name val="Times New Roman"/>
      <family val="1"/>
    </font>
    <font>
      <b/>
      <i/>
      <sz val="11"/>
      <color indexed="8"/>
      <name val="Times New Roman"/>
      <family val="1"/>
    </font>
    <font>
      <i/>
      <sz val="12"/>
      <color indexed="8"/>
      <name val="Times New Roman"/>
      <family val="1"/>
    </font>
    <font>
      <sz val="10"/>
      <color indexed="8"/>
      <name val="Times New Roman"/>
      <family val="1"/>
    </font>
    <font>
      <b/>
      <sz val="14"/>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9"/>
      <color theme="1"/>
      <name val="Times New Roman"/>
      <family val="1"/>
    </font>
    <font>
      <sz val="8"/>
      <color theme="1"/>
      <name val="Times New Roman"/>
      <family val="1"/>
    </font>
    <font>
      <sz val="12"/>
      <color rgb="FF000000"/>
      <name val="Times New Roman"/>
      <family val="1"/>
    </font>
    <font>
      <b/>
      <i/>
      <sz val="11"/>
      <color theme="1"/>
      <name val="Times New Roman"/>
      <family val="1"/>
    </font>
    <font>
      <i/>
      <sz val="12"/>
      <color rgb="FF000000"/>
      <name val="Times New Roman"/>
      <family val="1"/>
    </font>
    <font>
      <sz val="10"/>
      <color rgb="FF000000"/>
      <name val="Times New Roman"/>
      <family val="1"/>
    </font>
    <font>
      <b/>
      <sz val="14"/>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95">
    <xf numFmtId="0" fontId="0" fillId="0" borderId="0" xfId="0" applyFont="1" applyAlignment="1">
      <alignment/>
    </xf>
    <xf numFmtId="0" fontId="50" fillId="0" borderId="0" xfId="0" applyFont="1" applyAlignment="1">
      <alignment/>
    </xf>
    <xf numFmtId="0" fontId="50" fillId="0" borderId="0" xfId="0" applyFont="1" applyAlignment="1">
      <alignment vertical="top" wrapText="1"/>
    </xf>
    <xf numFmtId="0" fontId="50" fillId="0" borderId="0" xfId="0" applyFont="1" applyAlignment="1">
      <alignment horizontal="right" vertical="center"/>
    </xf>
    <xf numFmtId="0" fontId="50" fillId="0" borderId="0" xfId="0" applyFont="1" applyAlignment="1">
      <alignment vertical="center" wrapText="1"/>
    </xf>
    <xf numFmtId="0" fontId="51" fillId="0" borderId="0" xfId="0" applyFont="1" applyAlignment="1">
      <alignment vertical="center" wrapText="1"/>
    </xf>
    <xf numFmtId="0" fontId="50" fillId="0" borderId="0" xfId="0" applyFont="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2" fillId="0" borderId="10" xfId="0" applyFont="1" applyBorder="1" applyAlignment="1">
      <alignment horizontal="center" vertical="center" wrapText="1"/>
    </xf>
    <xf numFmtId="0" fontId="50" fillId="0" borderId="11" xfId="0" applyFont="1" applyBorder="1" applyAlignment="1">
      <alignment/>
    </xf>
    <xf numFmtId="0" fontId="51" fillId="0" borderId="0" xfId="0" applyFont="1" applyAlignment="1">
      <alignment horizontal="left" vertical="center" wrapText="1"/>
    </xf>
    <xf numFmtId="0" fontId="50" fillId="0" borderId="0" xfId="0" applyFont="1" applyAlignment="1">
      <alignment horizontal="left"/>
    </xf>
    <xf numFmtId="0" fontId="51" fillId="0" borderId="0" xfId="0" applyFont="1" applyAlignment="1">
      <alignment vertical="center" wrapText="1"/>
    </xf>
    <xf numFmtId="0" fontId="51" fillId="0" borderId="0" xfId="0" applyFont="1" applyAlignment="1">
      <alignment horizontal="left" vertical="center" wrapText="1"/>
    </xf>
    <xf numFmtId="0" fontId="50" fillId="0" borderId="10" xfId="0" applyFont="1" applyBorder="1" applyAlignment="1">
      <alignment horizontal="center" vertical="center" wrapText="1"/>
    </xf>
    <xf numFmtId="0" fontId="50" fillId="0" borderId="0" xfId="0" applyFont="1" applyAlignment="1">
      <alignment vertical="center" wrapText="1"/>
    </xf>
    <xf numFmtId="0" fontId="50" fillId="0" borderId="0" xfId="0" applyFont="1" applyAlignment="1">
      <alignment/>
    </xf>
    <xf numFmtId="0" fontId="53" fillId="0" borderId="0" xfId="0" applyFont="1" applyBorder="1" applyAlignment="1">
      <alignment vertical="top" wrapText="1"/>
    </xf>
    <xf numFmtId="0" fontId="51" fillId="0" borderId="0" xfId="0" applyFont="1" applyBorder="1" applyAlignment="1">
      <alignment vertical="center" wrapText="1"/>
    </xf>
    <xf numFmtId="0" fontId="51" fillId="0" borderId="0" xfId="0" applyFont="1" applyBorder="1" applyAlignment="1">
      <alignment vertical="top" wrapText="1"/>
    </xf>
    <xf numFmtId="0" fontId="51" fillId="0" borderId="0" xfId="0" applyFont="1" applyBorder="1" applyAlignment="1">
      <alignment wrapText="1"/>
    </xf>
    <xf numFmtId="0" fontId="51" fillId="0" borderId="0" xfId="0" applyFont="1" applyAlignment="1">
      <alignment wrapText="1"/>
    </xf>
    <xf numFmtId="0" fontId="53" fillId="0" borderId="0" xfId="0" applyFont="1" applyAlignment="1">
      <alignment vertical="top" wrapText="1"/>
    </xf>
    <xf numFmtId="0" fontId="53" fillId="0" borderId="0" xfId="0" applyFont="1" applyBorder="1" applyAlignment="1">
      <alignment horizontal="center" vertical="top" wrapText="1"/>
    </xf>
    <xf numFmtId="0" fontId="51" fillId="0" borderId="11" xfId="0" applyFont="1" applyBorder="1" applyAlignment="1">
      <alignment horizontal="center" wrapText="1"/>
    </xf>
    <xf numFmtId="0" fontId="50" fillId="0" borderId="10" xfId="0" applyFont="1" applyBorder="1" applyAlignment="1">
      <alignment horizontal="center" vertical="center" wrapText="1"/>
    </xf>
    <xf numFmtId="0" fontId="50" fillId="0" borderId="0" xfId="0" applyFont="1" applyAlignment="1">
      <alignment/>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Alignment="1">
      <alignment/>
    </xf>
    <xf numFmtId="0" fontId="54" fillId="0" borderId="14" xfId="0" applyFont="1" applyBorder="1" applyAlignment="1">
      <alignment vertical="center" wrapText="1"/>
    </xf>
    <xf numFmtId="0" fontId="54" fillId="0" borderId="15"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55" fillId="0" borderId="10" xfId="0" applyFont="1" applyBorder="1" applyAlignment="1">
      <alignment horizontal="center" vertical="center" wrapText="1"/>
    </xf>
    <xf numFmtId="0" fontId="56" fillId="0" borderId="0" xfId="0" applyFont="1" applyAlignment="1">
      <alignment horizontal="justify" vertical="center"/>
    </xf>
    <xf numFmtId="0" fontId="51" fillId="0" borderId="10" xfId="0" applyFont="1" applyBorder="1" applyAlignment="1">
      <alignment vertical="center" wrapText="1"/>
    </xf>
    <xf numFmtId="0" fontId="55" fillId="0" borderId="10" xfId="0" applyFont="1" applyBorder="1" applyAlignment="1">
      <alignment vertical="center" wrapText="1"/>
    </xf>
    <xf numFmtId="0" fontId="57" fillId="0" borderId="14" xfId="0" applyFont="1" applyBorder="1" applyAlignment="1">
      <alignment vertical="center" wrapText="1"/>
    </xf>
    <xf numFmtId="0" fontId="57" fillId="0" borderId="15" xfId="0" applyFont="1" applyBorder="1" applyAlignment="1">
      <alignment vertical="center" wrapText="1"/>
    </xf>
    <xf numFmtId="0" fontId="57" fillId="0" borderId="16" xfId="0" applyFont="1" applyBorder="1" applyAlignment="1">
      <alignment vertical="center" wrapText="1"/>
    </xf>
    <xf numFmtId="0" fontId="57" fillId="0" borderId="17" xfId="0" applyFont="1" applyBorder="1" applyAlignment="1">
      <alignment vertical="center" wrapText="1"/>
    </xf>
    <xf numFmtId="0" fontId="57" fillId="0" borderId="10" xfId="0" applyFont="1" applyBorder="1" applyAlignment="1">
      <alignment vertical="center" wrapText="1"/>
    </xf>
    <xf numFmtId="0" fontId="58" fillId="0" borderId="10" xfId="0" applyFont="1" applyBorder="1" applyAlignment="1">
      <alignment vertical="center" wrapText="1"/>
    </xf>
    <xf numFmtId="0" fontId="59" fillId="0" borderId="13" xfId="0" applyFont="1" applyBorder="1" applyAlignment="1">
      <alignment vertical="center" wrapText="1"/>
    </xf>
    <xf numFmtId="0" fontId="50" fillId="0" borderId="18" xfId="0" applyFont="1" applyBorder="1" applyAlignment="1">
      <alignment horizontal="center" vertical="center" wrapText="1"/>
    </xf>
    <xf numFmtId="0" fontId="57" fillId="0" borderId="19" xfId="0" applyFont="1" applyBorder="1" applyAlignment="1">
      <alignment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Alignment="1">
      <alignment/>
    </xf>
    <xf numFmtId="9"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51" fillId="0" borderId="11" xfId="0" applyFont="1" applyBorder="1" applyAlignment="1">
      <alignment/>
    </xf>
    <xf numFmtId="0" fontId="5" fillId="0" borderId="11" xfId="0" applyFont="1" applyBorder="1" applyAlignment="1">
      <alignment/>
    </xf>
    <xf numFmtId="0" fontId="50" fillId="33" borderId="0" xfId="0" applyFont="1" applyFill="1" applyAlignment="1">
      <alignment/>
    </xf>
    <xf numFmtId="0" fontId="50" fillId="0" borderId="10" xfId="0" applyFont="1" applyBorder="1" applyAlignment="1">
      <alignment horizontal="center" vertical="center" wrapText="1"/>
    </xf>
    <xf numFmtId="0" fontId="50" fillId="0" borderId="0" xfId="0" applyFont="1" applyAlignment="1">
      <alignment/>
    </xf>
    <xf numFmtId="0" fontId="8" fillId="33" borderId="10" xfId="0" applyFont="1" applyFill="1" applyBorder="1" applyAlignment="1">
      <alignment vertical="center" wrapText="1"/>
    </xf>
    <xf numFmtId="0" fontId="51" fillId="0" borderId="0" xfId="0" applyFont="1" applyAlignment="1">
      <alignment horizontal="left" vertical="center" wrapText="1"/>
    </xf>
    <xf numFmtId="0" fontId="50" fillId="0" borderId="20" xfId="0" applyFont="1" applyBorder="1" applyAlignment="1">
      <alignment horizontal="center" vertical="center" wrapText="1"/>
    </xf>
    <xf numFmtId="0" fontId="51" fillId="0" borderId="0" xfId="0" applyFont="1" applyAlignment="1">
      <alignment horizontal="left" vertical="top" wrapText="1"/>
    </xf>
    <xf numFmtId="0" fontId="51" fillId="0" borderId="0" xfId="0" applyFont="1" applyAlignment="1">
      <alignment vertical="center" wrapText="1"/>
    </xf>
    <xf numFmtId="0" fontId="50" fillId="0" borderId="10" xfId="0" applyFont="1" applyBorder="1" applyAlignment="1">
      <alignment horizontal="center" vertical="center" wrapText="1"/>
    </xf>
    <xf numFmtId="0" fontId="50" fillId="0" borderId="0" xfId="0" applyFont="1" applyAlignment="1">
      <alignment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0" xfId="0" applyFont="1" applyAlignment="1">
      <alignment/>
    </xf>
    <xf numFmtId="0" fontId="51" fillId="0" borderId="0" xfId="0" applyFont="1" applyAlignment="1">
      <alignment horizontal="center" vertical="center"/>
    </xf>
    <xf numFmtId="0" fontId="51" fillId="0" borderId="11" xfId="0" applyFont="1" applyBorder="1" applyAlignment="1">
      <alignment horizontal="left" vertical="center" wrapText="1"/>
    </xf>
    <xf numFmtId="0" fontId="51" fillId="0" borderId="0" xfId="0" applyFont="1" applyAlignment="1">
      <alignment horizontal="center" vertical="center" wrapText="1"/>
    </xf>
    <xf numFmtId="0" fontId="52" fillId="0" borderId="0" xfId="0" applyFont="1" applyAlignment="1">
      <alignment horizontal="center" vertical="top" wrapText="1"/>
    </xf>
    <xf numFmtId="0" fontId="53" fillId="0" borderId="0" xfId="0" applyFont="1" applyAlignment="1">
      <alignment horizontal="left" vertical="top" wrapText="1"/>
    </xf>
    <xf numFmtId="0" fontId="51" fillId="0" borderId="11" xfId="0" applyFont="1" applyBorder="1" applyAlignment="1">
      <alignment horizontal="left" vertical="top" wrapText="1"/>
    </xf>
    <xf numFmtId="0" fontId="51" fillId="0" borderId="0" xfId="0" applyFont="1" applyAlignment="1">
      <alignment horizontal="center" wrapText="1"/>
    </xf>
    <xf numFmtId="0" fontId="51" fillId="0" borderId="11" xfId="0" applyFont="1" applyBorder="1" applyAlignment="1">
      <alignment horizontal="left" wrapText="1"/>
    </xf>
    <xf numFmtId="0" fontId="53" fillId="0" borderId="0" xfId="0" applyFont="1" applyAlignment="1">
      <alignment horizontal="center" vertical="top" wrapText="1"/>
    </xf>
    <xf numFmtId="0" fontId="53" fillId="0" borderId="0" xfId="0" applyFont="1" applyBorder="1" applyAlignment="1">
      <alignment horizontal="center" vertical="top" wrapText="1"/>
    </xf>
    <xf numFmtId="0" fontId="51" fillId="0" borderId="11" xfId="0" applyFont="1" applyBorder="1" applyAlignment="1">
      <alignment horizontal="center" wrapText="1"/>
    </xf>
    <xf numFmtId="0" fontId="51" fillId="0" borderId="11" xfId="0" applyFont="1" applyBorder="1" applyAlignment="1">
      <alignment horizontal="center" vertical="center" wrapText="1"/>
    </xf>
    <xf numFmtId="0" fontId="50" fillId="0" borderId="0" xfId="0" applyFont="1" applyAlignment="1">
      <alignment horizontal="center" vertical="top"/>
    </xf>
    <xf numFmtId="0" fontId="51" fillId="0" borderId="11" xfId="0" applyFont="1" applyBorder="1" applyAlignment="1">
      <alignment vertical="center" wrapText="1"/>
    </xf>
    <xf numFmtId="0" fontId="5" fillId="0" borderId="0" xfId="0" applyFont="1" applyAlignment="1">
      <alignment vertical="center" wrapText="1"/>
    </xf>
    <xf numFmtId="0" fontId="2" fillId="0" borderId="11" xfId="0" applyFont="1" applyBorder="1" applyAlignment="1">
      <alignment horizont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53" fillId="0" borderId="20" xfId="0" applyFont="1" applyBorder="1" applyAlignment="1">
      <alignment horizontal="center" vertical="top" wrapText="1"/>
    </xf>
    <xf numFmtId="0" fontId="51" fillId="0" borderId="11" xfId="0" applyFont="1" applyBorder="1" applyAlignment="1">
      <alignment horizontal="center" vertical="top" wrapText="1"/>
    </xf>
    <xf numFmtId="0" fontId="51" fillId="0" borderId="11" xfId="0" applyFont="1" applyBorder="1" applyAlignment="1">
      <alignment vertical="top" wrapText="1"/>
    </xf>
    <xf numFmtId="0" fontId="3"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1">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73" t="s">
        <v>5</v>
      </c>
      <c r="B6" s="73"/>
      <c r="C6" s="73"/>
      <c r="D6" s="73"/>
      <c r="E6" s="73"/>
      <c r="F6" s="73"/>
      <c r="G6" s="73"/>
      <c r="H6" s="73"/>
      <c r="I6" s="73"/>
      <c r="J6" s="73"/>
      <c r="K6" s="73"/>
      <c r="L6" s="73"/>
      <c r="M6" s="73"/>
      <c r="N6" s="73"/>
      <c r="O6" s="73"/>
      <c r="P6" s="73"/>
    </row>
    <row r="7" spans="1:16" ht="15">
      <c r="A7" s="74" t="s">
        <v>86</v>
      </c>
      <c r="B7" s="74"/>
      <c r="C7" s="74"/>
      <c r="D7" s="74"/>
      <c r="E7" s="74"/>
      <c r="F7" s="74"/>
      <c r="G7" s="74"/>
      <c r="H7" s="74"/>
      <c r="I7" s="74"/>
      <c r="J7" s="74"/>
      <c r="K7" s="74"/>
      <c r="L7" s="74"/>
      <c r="M7" s="74"/>
      <c r="N7" s="74"/>
      <c r="O7" s="75" t="s">
        <v>7</v>
      </c>
      <c r="P7" s="75"/>
    </row>
    <row r="8" spans="1:16" ht="48" customHeight="1">
      <c r="A8" s="77" t="s">
        <v>6</v>
      </c>
      <c r="B8" s="77"/>
      <c r="C8" s="77"/>
      <c r="D8" s="77"/>
      <c r="E8" s="77"/>
      <c r="F8" s="77"/>
      <c r="G8" s="77"/>
      <c r="H8" s="77"/>
      <c r="I8" s="77"/>
      <c r="J8" s="77"/>
      <c r="K8" s="77"/>
      <c r="L8" s="77"/>
      <c r="M8" s="77"/>
      <c r="N8" s="77"/>
      <c r="O8" s="76" t="s">
        <v>8</v>
      </c>
      <c r="P8" s="76"/>
    </row>
    <row r="9" spans="1:16" ht="15">
      <c r="A9" s="78" t="s">
        <v>87</v>
      </c>
      <c r="B9" s="78"/>
      <c r="C9" s="78"/>
      <c r="D9" s="78"/>
      <c r="E9" s="78"/>
      <c r="F9" s="78"/>
      <c r="G9" s="78"/>
      <c r="H9" s="78"/>
      <c r="I9" s="78"/>
      <c r="J9" s="78"/>
      <c r="K9" s="78"/>
      <c r="L9" s="78"/>
      <c r="M9" s="78"/>
      <c r="N9" s="78"/>
      <c r="O9" s="75" t="s">
        <v>126</v>
      </c>
      <c r="P9" s="75"/>
    </row>
    <row r="10" spans="1:16" ht="45.75" customHeight="1">
      <c r="A10" s="77" t="s">
        <v>9</v>
      </c>
      <c r="B10" s="77"/>
      <c r="C10" s="77"/>
      <c r="D10" s="77"/>
      <c r="E10" s="77"/>
      <c r="F10" s="77"/>
      <c r="G10" s="77"/>
      <c r="H10" s="77"/>
      <c r="I10" s="77"/>
      <c r="J10" s="77"/>
      <c r="K10" s="77"/>
      <c r="L10" s="77"/>
      <c r="M10" s="77"/>
      <c r="N10" s="77"/>
      <c r="O10" s="81" t="s">
        <v>10</v>
      </c>
      <c r="P10" s="81"/>
    </row>
    <row r="11" spans="1:16" ht="15">
      <c r="A11" s="80" t="s">
        <v>88</v>
      </c>
      <c r="B11" s="80"/>
      <c r="C11" s="80"/>
      <c r="D11" s="80"/>
      <c r="E11" s="80"/>
      <c r="F11" s="80"/>
      <c r="G11" s="80"/>
      <c r="H11" s="80"/>
      <c r="I11" s="80"/>
      <c r="J11" s="80"/>
      <c r="K11" s="80"/>
      <c r="L11" s="80"/>
      <c r="M11" s="79" t="s">
        <v>11</v>
      </c>
      <c r="N11" s="79"/>
      <c r="O11" s="79"/>
      <c r="P11" s="79"/>
    </row>
    <row r="12" spans="1:16" ht="24.75" customHeight="1">
      <c r="A12" s="81" t="s">
        <v>111</v>
      </c>
      <c r="B12" s="81"/>
      <c r="C12" s="81"/>
      <c r="D12" s="81"/>
      <c r="E12" s="81"/>
      <c r="F12" s="81"/>
      <c r="G12" s="81"/>
      <c r="H12" s="81"/>
      <c r="I12" s="81"/>
      <c r="J12" s="81"/>
      <c r="K12" s="81"/>
      <c r="L12" s="81"/>
      <c r="M12" s="81" t="s">
        <v>12</v>
      </c>
      <c r="N12" s="81"/>
      <c r="O12" s="81"/>
      <c r="P12" s="81"/>
    </row>
    <row r="13" spans="1:2" ht="15">
      <c r="A13" s="4"/>
      <c r="B13" s="2"/>
    </row>
    <row r="14" spans="1:16" ht="15">
      <c r="A14" s="67" t="s">
        <v>112</v>
      </c>
      <c r="B14" s="67"/>
      <c r="C14" s="67"/>
      <c r="D14" s="67"/>
      <c r="E14" s="67"/>
      <c r="F14" s="67"/>
      <c r="G14" s="67"/>
      <c r="H14" s="67"/>
      <c r="I14" s="67"/>
      <c r="J14" s="67"/>
      <c r="K14" s="67"/>
      <c r="L14" s="67"/>
      <c r="M14" s="67"/>
      <c r="N14" s="67"/>
      <c r="O14" s="67"/>
      <c r="P14" s="67"/>
    </row>
    <row r="15" spans="1:16" ht="15">
      <c r="A15" s="67" t="s">
        <v>113</v>
      </c>
      <c r="B15" s="67"/>
      <c r="C15" s="67"/>
      <c r="D15" s="67"/>
      <c r="E15" s="67"/>
      <c r="F15" s="67"/>
      <c r="G15" s="67"/>
      <c r="H15" s="67"/>
      <c r="I15" s="67"/>
      <c r="J15" s="67"/>
      <c r="K15" s="67"/>
      <c r="L15" s="67"/>
      <c r="M15" s="67"/>
      <c r="N15" s="67"/>
      <c r="O15" s="67"/>
      <c r="P15" s="67"/>
    </row>
    <row r="16" spans="1:16" ht="15">
      <c r="A16" s="67" t="s">
        <v>114</v>
      </c>
      <c r="B16" s="67"/>
      <c r="C16" s="67"/>
      <c r="D16" s="67"/>
      <c r="E16" s="67"/>
      <c r="F16" s="67"/>
      <c r="G16" s="67"/>
      <c r="H16" s="67"/>
      <c r="I16" s="67"/>
      <c r="J16" s="67"/>
      <c r="K16" s="67"/>
      <c r="L16" s="67"/>
      <c r="M16" s="67"/>
      <c r="N16" s="67"/>
      <c r="O16" s="67"/>
      <c r="P16" s="67"/>
    </row>
    <row r="17" spans="1:16" ht="15">
      <c r="A17" s="67" t="s">
        <v>115</v>
      </c>
      <c r="B17" s="67"/>
      <c r="C17" s="67"/>
      <c r="D17" s="67"/>
      <c r="E17" s="67"/>
      <c r="F17" s="67"/>
      <c r="G17" s="67"/>
      <c r="H17" s="67"/>
      <c r="I17" s="67"/>
      <c r="J17" s="67"/>
      <c r="K17" s="67"/>
      <c r="L17" s="67"/>
      <c r="M17" s="67"/>
      <c r="N17" s="67"/>
      <c r="O17" s="67"/>
      <c r="P17" s="67"/>
    </row>
    <row r="18" spans="1:16" ht="15">
      <c r="A18" s="67" t="s">
        <v>116</v>
      </c>
      <c r="B18" s="67"/>
      <c r="C18" s="67"/>
      <c r="D18" s="67"/>
      <c r="E18" s="67"/>
      <c r="F18" s="67"/>
      <c r="G18" s="67"/>
      <c r="H18" s="67"/>
      <c r="I18" s="67"/>
      <c r="J18" s="67"/>
      <c r="K18" s="67"/>
      <c r="L18" s="67"/>
      <c r="M18" s="67"/>
      <c r="N18" s="67"/>
      <c r="O18" s="67"/>
      <c r="P18" s="67"/>
    </row>
    <row r="19" spans="1:16" ht="15">
      <c r="A19" s="67" t="s">
        <v>117</v>
      </c>
      <c r="B19" s="67"/>
      <c r="C19" s="67"/>
      <c r="D19" s="67"/>
      <c r="E19" s="67"/>
      <c r="F19" s="67"/>
      <c r="G19" s="67"/>
      <c r="H19" s="67"/>
      <c r="I19" s="67"/>
      <c r="J19" s="67"/>
      <c r="K19" s="67"/>
      <c r="L19" s="67"/>
      <c r="M19" s="67"/>
      <c r="N19" s="67"/>
      <c r="O19" s="67"/>
      <c r="P19" s="67"/>
    </row>
    <row r="20" spans="1:2" ht="15">
      <c r="A20" s="69" t="s">
        <v>13</v>
      </c>
      <c r="B20" s="69"/>
    </row>
    <row r="23" spans="1:14" ht="15">
      <c r="A23" s="68" t="s">
        <v>14</v>
      </c>
      <c r="B23" s="68" t="s">
        <v>15</v>
      </c>
      <c r="C23" s="68" t="s">
        <v>16</v>
      </c>
      <c r="D23" s="68"/>
      <c r="E23" s="68"/>
      <c r="F23" s="68"/>
      <c r="G23" s="68" t="s">
        <v>17</v>
      </c>
      <c r="H23" s="68"/>
      <c r="I23" s="68"/>
      <c r="J23" s="68"/>
      <c r="K23" s="68" t="s">
        <v>18</v>
      </c>
      <c r="L23" s="68"/>
      <c r="M23" s="68"/>
      <c r="N23" s="68"/>
    </row>
    <row r="24" spans="1:14" ht="68.25" customHeight="1">
      <c r="A24" s="68"/>
      <c r="B24" s="68"/>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64" t="s">
        <v>118</v>
      </c>
      <c r="B32" s="64"/>
      <c r="C32" s="64"/>
      <c r="D32" s="64"/>
      <c r="E32" s="64"/>
      <c r="F32" s="64"/>
      <c r="G32" s="64"/>
      <c r="H32" s="64"/>
      <c r="I32" s="64"/>
      <c r="J32" s="64"/>
    </row>
    <row r="33" ht="15">
      <c r="A33" s="4" t="s">
        <v>13</v>
      </c>
    </row>
    <row r="35" spans="1:10" ht="15">
      <c r="A35" s="68" t="s">
        <v>14</v>
      </c>
      <c r="B35" s="68" t="s">
        <v>15</v>
      </c>
      <c r="C35" s="68" t="s">
        <v>27</v>
      </c>
      <c r="D35" s="68"/>
      <c r="E35" s="68"/>
      <c r="F35" s="68"/>
      <c r="G35" s="68" t="s">
        <v>27</v>
      </c>
      <c r="H35" s="68"/>
      <c r="I35" s="68"/>
      <c r="J35" s="68"/>
    </row>
    <row r="36" spans="1:10" ht="60.75" customHeight="1">
      <c r="A36" s="68"/>
      <c r="B36" s="68"/>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67" t="s">
        <v>28</v>
      </c>
      <c r="B45" s="67"/>
      <c r="C45" s="67"/>
      <c r="D45" s="67"/>
      <c r="E45" s="67"/>
      <c r="F45" s="67"/>
      <c r="G45" s="67"/>
      <c r="H45" s="67"/>
      <c r="I45" s="67"/>
      <c r="J45" s="67"/>
      <c r="K45" s="67"/>
      <c r="L45" s="67"/>
      <c r="M45" s="67"/>
      <c r="N45" s="67"/>
    </row>
    <row r="46" spans="1:14" ht="15">
      <c r="A46" s="67" t="s">
        <v>29</v>
      </c>
      <c r="B46" s="67"/>
      <c r="C46" s="67"/>
      <c r="D46" s="67"/>
      <c r="E46" s="67"/>
      <c r="F46" s="67"/>
      <c r="G46" s="67"/>
      <c r="H46" s="67"/>
      <c r="I46" s="67"/>
      <c r="J46" s="67"/>
      <c r="K46" s="67"/>
      <c r="L46" s="67"/>
      <c r="M46" s="67"/>
      <c r="N46" s="67"/>
    </row>
    <row r="47" ht="15">
      <c r="A47" s="4" t="s">
        <v>13</v>
      </c>
    </row>
    <row r="48" spans="1:14" ht="21.75" customHeight="1">
      <c r="A48" s="68" t="s">
        <v>30</v>
      </c>
      <c r="B48" s="68" t="s">
        <v>15</v>
      </c>
      <c r="C48" s="68" t="s">
        <v>16</v>
      </c>
      <c r="D48" s="68"/>
      <c r="E48" s="68"/>
      <c r="F48" s="68"/>
      <c r="G48" s="68" t="s">
        <v>17</v>
      </c>
      <c r="H48" s="68"/>
      <c r="I48" s="68"/>
      <c r="J48" s="68"/>
      <c r="K48" s="68" t="s">
        <v>18</v>
      </c>
      <c r="L48" s="68"/>
      <c r="M48" s="68"/>
      <c r="N48" s="68"/>
    </row>
    <row r="49" spans="1:14" ht="63" customHeight="1">
      <c r="A49" s="68"/>
      <c r="B49" s="68"/>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64" t="s">
        <v>31</v>
      </c>
      <c r="B56" s="64"/>
      <c r="C56" s="64"/>
      <c r="D56" s="64"/>
      <c r="E56" s="64"/>
      <c r="F56" s="64"/>
      <c r="G56" s="64"/>
      <c r="H56" s="64"/>
      <c r="I56" s="64"/>
      <c r="J56" s="64"/>
      <c r="K56" s="64"/>
      <c r="L56" s="64"/>
      <c r="M56" s="64"/>
      <c r="N56" s="64"/>
    </row>
    <row r="57" ht="15">
      <c r="A57" s="4" t="s">
        <v>13</v>
      </c>
    </row>
    <row r="59" spans="1:14" ht="15">
      <c r="A59" s="68" t="s">
        <v>32</v>
      </c>
      <c r="B59" s="68" t="s">
        <v>15</v>
      </c>
      <c r="C59" s="68" t="s">
        <v>16</v>
      </c>
      <c r="D59" s="68"/>
      <c r="E59" s="68"/>
      <c r="F59" s="68"/>
      <c r="G59" s="68" t="s">
        <v>17</v>
      </c>
      <c r="H59" s="68"/>
      <c r="I59" s="68"/>
      <c r="J59" s="68"/>
      <c r="K59" s="68" t="s">
        <v>18</v>
      </c>
      <c r="L59" s="68"/>
      <c r="M59" s="68"/>
      <c r="N59" s="68"/>
    </row>
    <row r="60" spans="1:14" ht="58.5" customHeight="1">
      <c r="A60" s="68"/>
      <c r="B60" s="68"/>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64" t="s">
        <v>33</v>
      </c>
      <c r="B66" s="64"/>
      <c r="C66" s="64"/>
      <c r="D66" s="64"/>
      <c r="E66" s="64"/>
      <c r="F66" s="64"/>
      <c r="G66" s="64"/>
      <c r="H66" s="64"/>
      <c r="I66" s="64"/>
      <c r="J66" s="64"/>
    </row>
    <row r="67" ht="15">
      <c r="A67" s="4" t="s">
        <v>13</v>
      </c>
    </row>
    <row r="69" spans="1:10" ht="21.75" customHeight="1">
      <c r="A69" s="68" t="s">
        <v>30</v>
      </c>
      <c r="B69" s="68" t="s">
        <v>15</v>
      </c>
      <c r="C69" s="68" t="s">
        <v>27</v>
      </c>
      <c r="D69" s="68"/>
      <c r="E69" s="68"/>
      <c r="F69" s="68"/>
      <c r="G69" s="68" t="s">
        <v>27</v>
      </c>
      <c r="H69" s="68"/>
      <c r="I69" s="68"/>
      <c r="J69" s="68"/>
    </row>
    <row r="70" spans="1:10" ht="61.5" customHeight="1">
      <c r="A70" s="68"/>
      <c r="B70" s="68"/>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64" t="s">
        <v>34</v>
      </c>
      <c r="B76" s="64"/>
      <c r="C76" s="64"/>
      <c r="D76" s="64"/>
      <c r="E76" s="64"/>
      <c r="F76" s="64"/>
      <c r="G76" s="64"/>
      <c r="H76" s="64"/>
      <c r="I76" s="64"/>
      <c r="J76" s="64"/>
    </row>
    <row r="77" ht="15">
      <c r="A77" s="4" t="s">
        <v>13</v>
      </c>
    </row>
    <row r="79" spans="1:10" ht="15">
      <c r="A79" s="68" t="s">
        <v>32</v>
      </c>
      <c r="B79" s="68" t="s">
        <v>15</v>
      </c>
      <c r="C79" s="68" t="s">
        <v>27</v>
      </c>
      <c r="D79" s="68"/>
      <c r="E79" s="68"/>
      <c r="F79" s="68"/>
      <c r="G79" s="68" t="s">
        <v>27</v>
      </c>
      <c r="H79" s="68"/>
      <c r="I79" s="68"/>
      <c r="J79" s="68"/>
    </row>
    <row r="80" spans="1:10" ht="72.75" customHeight="1">
      <c r="A80" s="68"/>
      <c r="B80" s="68"/>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67" t="s">
        <v>35</v>
      </c>
      <c r="B87" s="67"/>
      <c r="C87" s="67"/>
      <c r="D87" s="67"/>
      <c r="E87" s="67"/>
      <c r="F87" s="67"/>
      <c r="G87" s="67"/>
      <c r="H87" s="67"/>
      <c r="I87" s="67"/>
      <c r="J87" s="67"/>
      <c r="K87" s="67"/>
      <c r="L87" s="67"/>
      <c r="M87" s="67"/>
      <c r="N87" s="67"/>
    </row>
    <row r="88" spans="1:14" ht="15">
      <c r="A88" s="67" t="s">
        <v>36</v>
      </c>
      <c r="B88" s="67"/>
      <c r="C88" s="67"/>
      <c r="D88" s="67"/>
      <c r="E88" s="67"/>
      <c r="F88" s="67"/>
      <c r="G88" s="67"/>
      <c r="H88" s="67"/>
      <c r="I88" s="67"/>
      <c r="J88" s="67"/>
      <c r="K88" s="67"/>
      <c r="L88" s="67"/>
      <c r="M88" s="67"/>
      <c r="N88" s="67"/>
    </row>
    <row r="89" ht="15">
      <c r="A89" s="4" t="s">
        <v>13</v>
      </c>
    </row>
    <row r="91" spans="1:14" ht="30.75" customHeight="1">
      <c r="A91" s="68" t="s">
        <v>37</v>
      </c>
      <c r="B91" s="68" t="s">
        <v>39</v>
      </c>
      <c r="C91" s="68" t="s">
        <v>16</v>
      </c>
      <c r="D91" s="68"/>
      <c r="E91" s="68"/>
      <c r="F91" s="68"/>
      <c r="G91" s="68" t="s">
        <v>17</v>
      </c>
      <c r="H91" s="68"/>
      <c r="I91" s="68"/>
      <c r="J91" s="68"/>
      <c r="K91" s="68" t="s">
        <v>18</v>
      </c>
      <c r="L91" s="68"/>
      <c r="M91" s="68"/>
      <c r="N91" s="68"/>
    </row>
    <row r="92" spans="1:14" ht="66.75" customHeight="1">
      <c r="A92" s="68"/>
      <c r="B92" s="68"/>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64" t="s">
        <v>38</v>
      </c>
      <c r="B99" s="64"/>
      <c r="C99" s="64"/>
      <c r="D99" s="64"/>
      <c r="E99" s="64"/>
      <c r="F99" s="64"/>
      <c r="G99" s="64"/>
      <c r="H99" s="64"/>
      <c r="I99" s="64"/>
      <c r="J99" s="64"/>
    </row>
    <row r="100" ht="15">
      <c r="A100" s="4" t="s">
        <v>13</v>
      </c>
    </row>
    <row r="102" spans="1:10" ht="15">
      <c r="A102" s="68" t="s">
        <v>96</v>
      </c>
      <c r="B102" s="68" t="s">
        <v>39</v>
      </c>
      <c r="C102" s="68" t="s">
        <v>27</v>
      </c>
      <c r="D102" s="68"/>
      <c r="E102" s="68"/>
      <c r="F102" s="68"/>
      <c r="G102" s="68" t="s">
        <v>27</v>
      </c>
      <c r="H102" s="68"/>
      <c r="I102" s="68"/>
      <c r="J102" s="68"/>
    </row>
    <row r="103" spans="1:10" ht="63" customHeight="1">
      <c r="A103" s="68"/>
      <c r="B103" s="68"/>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67" t="s">
        <v>119</v>
      </c>
      <c r="B109" s="67"/>
      <c r="C109" s="67"/>
      <c r="D109" s="67"/>
      <c r="E109" s="67"/>
      <c r="F109" s="67"/>
      <c r="G109" s="67"/>
      <c r="H109" s="67"/>
      <c r="I109" s="67"/>
      <c r="J109" s="67"/>
      <c r="K109" s="67"/>
      <c r="L109" s="67"/>
      <c r="M109" s="67"/>
    </row>
    <row r="110" spans="1:13" ht="15">
      <c r="A110" s="67" t="s">
        <v>120</v>
      </c>
      <c r="B110" s="67"/>
      <c r="C110" s="67"/>
      <c r="D110" s="67"/>
      <c r="E110" s="67"/>
      <c r="F110" s="67"/>
      <c r="G110" s="67"/>
      <c r="H110" s="67"/>
      <c r="I110" s="67"/>
      <c r="J110" s="67"/>
      <c r="K110" s="67"/>
      <c r="L110" s="67"/>
      <c r="M110" s="67"/>
    </row>
    <row r="111" ht="15">
      <c r="A111" s="4" t="s">
        <v>13</v>
      </c>
    </row>
    <row r="113" spans="1:13" ht="15">
      <c r="A113" s="68" t="s">
        <v>37</v>
      </c>
      <c r="B113" s="68" t="s">
        <v>40</v>
      </c>
      <c r="C113" s="68" t="s">
        <v>41</v>
      </c>
      <c r="D113" s="68" t="s">
        <v>42</v>
      </c>
      <c r="E113" s="68" t="s">
        <v>16</v>
      </c>
      <c r="F113" s="68"/>
      <c r="G113" s="68"/>
      <c r="H113" s="68" t="s">
        <v>17</v>
      </c>
      <c r="I113" s="68"/>
      <c r="J113" s="68"/>
      <c r="K113" s="68" t="s">
        <v>18</v>
      </c>
      <c r="L113" s="68"/>
      <c r="M113" s="68"/>
    </row>
    <row r="114" spans="1:13" ht="30">
      <c r="A114" s="68"/>
      <c r="B114" s="68"/>
      <c r="C114" s="68"/>
      <c r="D114" s="68"/>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64" t="s">
        <v>121</v>
      </c>
      <c r="B126" s="64"/>
      <c r="C126" s="64"/>
      <c r="D126" s="64"/>
      <c r="E126" s="64"/>
      <c r="F126" s="64"/>
      <c r="G126" s="64"/>
      <c r="H126" s="64"/>
      <c r="I126" s="64"/>
      <c r="J126" s="64"/>
    </row>
    <row r="127" ht="15">
      <c r="A127" s="4" t="s">
        <v>13</v>
      </c>
    </row>
    <row r="130" spans="1:10" ht="15">
      <c r="A130" s="68" t="s">
        <v>37</v>
      </c>
      <c r="B130" s="68" t="s">
        <v>40</v>
      </c>
      <c r="C130" s="68" t="s">
        <v>41</v>
      </c>
      <c r="D130" s="68" t="s">
        <v>42</v>
      </c>
      <c r="E130" s="68" t="s">
        <v>27</v>
      </c>
      <c r="F130" s="68"/>
      <c r="G130" s="68"/>
      <c r="H130" s="68" t="s">
        <v>27</v>
      </c>
      <c r="I130" s="68"/>
      <c r="J130" s="68"/>
    </row>
    <row r="131" spans="1:10" ht="41.25" customHeight="1">
      <c r="A131" s="68"/>
      <c r="B131" s="68"/>
      <c r="C131" s="68"/>
      <c r="D131" s="68"/>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64" t="s">
        <v>47</v>
      </c>
      <c r="B142" s="64"/>
      <c r="C142" s="64"/>
      <c r="D142" s="64"/>
      <c r="E142" s="64"/>
      <c r="F142" s="64"/>
      <c r="G142" s="64"/>
      <c r="H142" s="64"/>
      <c r="I142" s="64"/>
      <c r="J142" s="64"/>
      <c r="K142" s="64"/>
    </row>
    <row r="143" ht="15">
      <c r="A143" s="4" t="s">
        <v>13</v>
      </c>
    </row>
    <row r="145" spans="1:11" ht="15">
      <c r="A145" s="68" t="s">
        <v>15</v>
      </c>
      <c r="B145" s="68" t="s">
        <v>16</v>
      </c>
      <c r="C145" s="68"/>
      <c r="D145" s="68" t="s">
        <v>17</v>
      </c>
      <c r="E145" s="68"/>
      <c r="F145" s="68" t="s">
        <v>18</v>
      </c>
      <c r="G145" s="68"/>
      <c r="H145" s="68" t="s">
        <v>27</v>
      </c>
      <c r="I145" s="68"/>
      <c r="J145" s="68" t="s">
        <v>27</v>
      </c>
      <c r="K145" s="68"/>
    </row>
    <row r="146" spans="1:11" ht="30">
      <c r="A146" s="68"/>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64" t="s">
        <v>49</v>
      </c>
      <c r="B154" s="64"/>
      <c r="C154" s="64"/>
      <c r="D154" s="64"/>
      <c r="E154" s="64"/>
      <c r="F154" s="64"/>
      <c r="G154" s="64"/>
      <c r="H154" s="64"/>
      <c r="I154" s="64"/>
      <c r="J154" s="64"/>
      <c r="K154" s="64"/>
      <c r="L154" s="64"/>
      <c r="M154" s="64"/>
      <c r="N154" s="64"/>
      <c r="O154" s="64"/>
      <c r="P154" s="64"/>
    </row>
    <row r="156" spans="1:16" ht="15">
      <c r="A156" s="68" t="s">
        <v>96</v>
      </c>
      <c r="B156" s="68" t="s">
        <v>50</v>
      </c>
      <c r="C156" s="68" t="s">
        <v>16</v>
      </c>
      <c r="D156" s="68"/>
      <c r="E156" s="68"/>
      <c r="F156" s="68"/>
      <c r="G156" s="68" t="s">
        <v>51</v>
      </c>
      <c r="H156" s="68"/>
      <c r="I156" s="68"/>
      <c r="J156" s="68"/>
      <c r="K156" s="68" t="s">
        <v>52</v>
      </c>
      <c r="L156" s="68"/>
      <c r="M156" s="68" t="s">
        <v>52</v>
      </c>
      <c r="N156" s="68"/>
      <c r="O156" s="68" t="s">
        <v>52</v>
      </c>
      <c r="P156" s="68"/>
    </row>
    <row r="157" spans="1:16" ht="30.75" customHeight="1">
      <c r="A157" s="68"/>
      <c r="B157" s="68"/>
      <c r="C157" s="68" t="s">
        <v>19</v>
      </c>
      <c r="D157" s="68"/>
      <c r="E157" s="68" t="s">
        <v>20</v>
      </c>
      <c r="F157" s="68"/>
      <c r="G157" s="68" t="s">
        <v>19</v>
      </c>
      <c r="H157" s="68"/>
      <c r="I157" s="68" t="s">
        <v>20</v>
      </c>
      <c r="J157" s="68"/>
      <c r="K157" s="68" t="s">
        <v>19</v>
      </c>
      <c r="L157" s="68" t="s">
        <v>20</v>
      </c>
      <c r="M157" s="68" t="s">
        <v>19</v>
      </c>
      <c r="N157" s="68" t="s">
        <v>20</v>
      </c>
      <c r="O157" s="68" t="s">
        <v>19</v>
      </c>
      <c r="P157" s="68" t="s">
        <v>20</v>
      </c>
    </row>
    <row r="158" spans="1:16" ht="30">
      <c r="A158" s="68"/>
      <c r="B158" s="68"/>
      <c r="C158" s="7" t="s">
        <v>99</v>
      </c>
      <c r="D158" s="7" t="s">
        <v>100</v>
      </c>
      <c r="E158" s="7" t="s">
        <v>99</v>
      </c>
      <c r="F158" s="7" t="s">
        <v>100</v>
      </c>
      <c r="G158" s="7" t="s">
        <v>99</v>
      </c>
      <c r="H158" s="7" t="s">
        <v>100</v>
      </c>
      <c r="I158" s="7" t="s">
        <v>99</v>
      </c>
      <c r="J158" s="7" t="s">
        <v>100</v>
      </c>
      <c r="K158" s="68"/>
      <c r="L158" s="68"/>
      <c r="M158" s="68"/>
      <c r="N158" s="68"/>
      <c r="O158" s="68"/>
      <c r="P158" s="68"/>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67" t="s">
        <v>122</v>
      </c>
      <c r="B165" s="67"/>
      <c r="C165" s="67"/>
      <c r="D165" s="67"/>
      <c r="E165" s="67"/>
      <c r="F165" s="67"/>
      <c r="G165" s="67"/>
      <c r="H165" s="67"/>
      <c r="I165" s="67"/>
      <c r="J165" s="67"/>
      <c r="K165" s="67"/>
      <c r="L165" s="67"/>
    </row>
    <row r="166" spans="1:12" ht="15">
      <c r="A166" s="67" t="s">
        <v>123</v>
      </c>
      <c r="B166" s="67"/>
      <c r="C166" s="67"/>
      <c r="D166" s="67"/>
      <c r="E166" s="67"/>
      <c r="F166" s="67"/>
      <c r="G166" s="67"/>
      <c r="H166" s="67"/>
      <c r="I166" s="67"/>
      <c r="J166" s="67"/>
      <c r="K166" s="67"/>
      <c r="L166" s="67"/>
    </row>
    <row r="167" spans="1:12" ht="15">
      <c r="A167" s="69" t="s">
        <v>13</v>
      </c>
      <c r="B167" s="69"/>
      <c r="C167" s="69"/>
      <c r="D167" s="69"/>
      <c r="E167" s="69"/>
      <c r="F167" s="69"/>
      <c r="G167" s="69"/>
      <c r="H167" s="69"/>
      <c r="I167" s="69"/>
      <c r="J167" s="69"/>
      <c r="K167" s="69"/>
      <c r="L167" s="69"/>
    </row>
    <row r="168" spans="1:12" ht="15">
      <c r="A168" s="72"/>
      <c r="B168" s="72"/>
      <c r="C168" s="72"/>
      <c r="D168" s="72"/>
      <c r="E168" s="72"/>
      <c r="F168" s="72"/>
      <c r="G168" s="72"/>
      <c r="H168" s="72"/>
      <c r="I168" s="72"/>
      <c r="J168" s="72"/>
      <c r="K168" s="72"/>
      <c r="L168" s="72"/>
    </row>
    <row r="170" spans="1:12" ht="21.75" customHeight="1">
      <c r="A170" s="68" t="s">
        <v>37</v>
      </c>
      <c r="B170" s="68" t="s">
        <v>54</v>
      </c>
      <c r="C170" s="68" t="s">
        <v>55</v>
      </c>
      <c r="D170" s="68" t="s">
        <v>16</v>
      </c>
      <c r="E170" s="68"/>
      <c r="F170" s="68"/>
      <c r="G170" s="68" t="s">
        <v>17</v>
      </c>
      <c r="H170" s="68"/>
      <c r="I170" s="68"/>
      <c r="J170" s="68" t="s">
        <v>18</v>
      </c>
      <c r="K170" s="68"/>
      <c r="L170" s="68"/>
    </row>
    <row r="171" spans="1:12" ht="30">
      <c r="A171" s="68"/>
      <c r="B171" s="68"/>
      <c r="C171" s="68"/>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64" t="s">
        <v>124</v>
      </c>
      <c r="B176" s="64"/>
      <c r="C176" s="64"/>
      <c r="D176" s="64"/>
      <c r="E176" s="64"/>
      <c r="F176" s="64"/>
      <c r="G176" s="64"/>
      <c r="H176" s="64"/>
      <c r="I176" s="64"/>
    </row>
    <row r="177" ht="15">
      <c r="A177" s="4" t="s">
        <v>13</v>
      </c>
    </row>
    <row r="179" spans="1:9" ht="21.75" customHeight="1">
      <c r="A179" s="68" t="s">
        <v>96</v>
      </c>
      <c r="B179" s="68" t="s">
        <v>54</v>
      </c>
      <c r="C179" s="68" t="s">
        <v>55</v>
      </c>
      <c r="D179" s="68" t="s">
        <v>27</v>
      </c>
      <c r="E179" s="68"/>
      <c r="F179" s="68"/>
      <c r="G179" s="68" t="s">
        <v>27</v>
      </c>
      <c r="H179" s="68"/>
      <c r="I179" s="68"/>
    </row>
    <row r="180" spans="1:9" ht="33" customHeight="1">
      <c r="A180" s="68"/>
      <c r="B180" s="68"/>
      <c r="C180" s="68"/>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64" t="s">
        <v>125</v>
      </c>
      <c r="B186" s="64"/>
      <c r="C186" s="64"/>
      <c r="D186" s="64"/>
      <c r="E186" s="64"/>
      <c r="F186" s="64"/>
      <c r="G186" s="64"/>
      <c r="H186" s="64"/>
      <c r="I186" s="64"/>
      <c r="J186" s="64"/>
      <c r="K186" s="64"/>
      <c r="L186" s="64"/>
      <c r="M186" s="64"/>
    </row>
    <row r="187" ht="15">
      <c r="A187" s="4" t="s">
        <v>13</v>
      </c>
    </row>
    <row r="190" spans="1:13" ht="120" customHeight="1">
      <c r="A190" s="70" t="s">
        <v>104</v>
      </c>
      <c r="B190" s="70" t="s">
        <v>103</v>
      </c>
      <c r="C190" s="68" t="s">
        <v>56</v>
      </c>
      <c r="D190" s="68" t="s">
        <v>16</v>
      </c>
      <c r="E190" s="68"/>
      <c r="F190" s="68" t="s">
        <v>17</v>
      </c>
      <c r="G190" s="68"/>
      <c r="H190" s="68" t="s">
        <v>18</v>
      </c>
      <c r="I190" s="68"/>
      <c r="J190" s="68" t="s">
        <v>27</v>
      </c>
      <c r="K190" s="68"/>
      <c r="L190" s="68" t="s">
        <v>27</v>
      </c>
      <c r="M190" s="68"/>
    </row>
    <row r="191" spans="1:13" ht="124.5" customHeight="1">
      <c r="A191" s="71"/>
      <c r="B191" s="71"/>
      <c r="C191" s="68"/>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67" t="s">
        <v>59</v>
      </c>
      <c r="B197" s="67"/>
      <c r="C197" s="67"/>
      <c r="D197" s="67"/>
      <c r="E197" s="67"/>
      <c r="F197" s="67"/>
      <c r="G197" s="67"/>
      <c r="H197" s="67"/>
      <c r="I197" s="67"/>
      <c r="J197" s="67"/>
    </row>
    <row r="198" spans="1:10" ht="15">
      <c r="A198" s="67" t="s">
        <v>60</v>
      </c>
      <c r="B198" s="67"/>
      <c r="C198" s="67"/>
      <c r="D198" s="67"/>
      <c r="E198" s="67"/>
      <c r="F198" s="67"/>
      <c r="G198" s="67"/>
      <c r="H198" s="67"/>
      <c r="I198" s="67"/>
      <c r="J198" s="67"/>
    </row>
    <row r="199" spans="1:10" ht="15">
      <c r="A199" s="67" t="s">
        <v>61</v>
      </c>
      <c r="B199" s="67"/>
      <c r="C199" s="67"/>
      <c r="D199" s="67"/>
      <c r="E199" s="67"/>
      <c r="F199" s="67"/>
      <c r="G199" s="67"/>
      <c r="H199" s="67"/>
      <c r="I199" s="67"/>
      <c r="J199" s="67"/>
    </row>
    <row r="200" ht="15">
      <c r="A200" s="4" t="s">
        <v>13</v>
      </c>
    </row>
    <row r="203" spans="1:10" ht="72.75" customHeight="1">
      <c r="A203" s="68" t="s">
        <v>62</v>
      </c>
      <c r="B203" s="68" t="s">
        <v>15</v>
      </c>
      <c r="C203" s="68" t="s">
        <v>63</v>
      </c>
      <c r="D203" s="68" t="s">
        <v>105</v>
      </c>
      <c r="E203" s="68" t="s">
        <v>64</v>
      </c>
      <c r="F203" s="68" t="s">
        <v>65</v>
      </c>
      <c r="G203" s="68" t="s">
        <v>106</v>
      </c>
      <c r="H203" s="68" t="s">
        <v>66</v>
      </c>
      <c r="I203" s="68"/>
      <c r="J203" s="68" t="s">
        <v>107</v>
      </c>
    </row>
    <row r="204" spans="1:10" ht="30">
      <c r="A204" s="68"/>
      <c r="B204" s="68"/>
      <c r="C204" s="68"/>
      <c r="D204" s="68"/>
      <c r="E204" s="68"/>
      <c r="F204" s="68"/>
      <c r="G204" s="68"/>
      <c r="H204" s="7" t="s">
        <v>67</v>
      </c>
      <c r="I204" s="7" t="s">
        <v>68</v>
      </c>
      <c r="J204" s="68"/>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64" t="s">
        <v>69</v>
      </c>
      <c r="B211" s="64"/>
      <c r="C211" s="64"/>
      <c r="D211" s="64"/>
      <c r="E211" s="64"/>
      <c r="F211" s="64"/>
      <c r="G211" s="64"/>
      <c r="H211" s="64"/>
      <c r="I211" s="64"/>
      <c r="J211" s="64"/>
      <c r="K211" s="64"/>
      <c r="L211" s="64"/>
    </row>
    <row r="212" ht="15">
      <c r="A212" s="4" t="s">
        <v>13</v>
      </c>
    </row>
    <row r="215" spans="1:12" ht="15">
      <c r="A215" s="68" t="s">
        <v>62</v>
      </c>
      <c r="B215" s="68" t="s">
        <v>15</v>
      </c>
      <c r="C215" s="68" t="s">
        <v>52</v>
      </c>
      <c r="D215" s="68"/>
      <c r="E215" s="68"/>
      <c r="F215" s="68"/>
      <c r="G215" s="68"/>
      <c r="H215" s="68" t="s">
        <v>52</v>
      </c>
      <c r="I215" s="68"/>
      <c r="J215" s="68"/>
      <c r="K215" s="68"/>
      <c r="L215" s="68"/>
    </row>
    <row r="216" spans="1:12" ht="150.75" customHeight="1">
      <c r="A216" s="68"/>
      <c r="B216" s="68"/>
      <c r="C216" s="68" t="s">
        <v>70</v>
      </c>
      <c r="D216" s="68" t="s">
        <v>71</v>
      </c>
      <c r="E216" s="68" t="s">
        <v>72</v>
      </c>
      <c r="F216" s="68"/>
      <c r="G216" s="68" t="s">
        <v>108</v>
      </c>
      <c r="H216" s="68" t="s">
        <v>73</v>
      </c>
      <c r="I216" s="68" t="s">
        <v>109</v>
      </c>
      <c r="J216" s="68" t="s">
        <v>72</v>
      </c>
      <c r="K216" s="68"/>
      <c r="L216" s="68" t="s">
        <v>110</v>
      </c>
    </row>
    <row r="217" spans="1:12" ht="30">
      <c r="A217" s="68"/>
      <c r="B217" s="68"/>
      <c r="C217" s="68"/>
      <c r="D217" s="68"/>
      <c r="E217" s="7" t="s">
        <v>67</v>
      </c>
      <c r="F217" s="7" t="s">
        <v>68</v>
      </c>
      <c r="G217" s="68"/>
      <c r="H217" s="68"/>
      <c r="I217" s="68"/>
      <c r="J217" s="7" t="s">
        <v>67</v>
      </c>
      <c r="K217" s="7" t="s">
        <v>68</v>
      </c>
      <c r="L217" s="68"/>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64" t="s">
        <v>74</v>
      </c>
      <c r="B224" s="64"/>
      <c r="C224" s="64"/>
      <c r="D224" s="64"/>
      <c r="E224" s="64"/>
      <c r="F224" s="64"/>
      <c r="G224" s="64"/>
      <c r="H224" s="64"/>
      <c r="I224" s="64"/>
    </row>
    <row r="225" ht="15">
      <c r="A225" s="4" t="s">
        <v>13</v>
      </c>
    </row>
    <row r="228" spans="1:9" ht="16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66" t="s">
        <v>80</v>
      </c>
      <c r="B235" s="66"/>
      <c r="C235" s="66"/>
      <c r="D235" s="66"/>
      <c r="E235" s="66"/>
      <c r="F235" s="66"/>
      <c r="G235" s="66"/>
      <c r="H235" s="66"/>
      <c r="I235" s="66"/>
    </row>
    <row r="236" spans="1:9" ht="45.75" customHeight="1">
      <c r="A236" s="67" t="s">
        <v>81</v>
      </c>
      <c r="B236" s="67"/>
      <c r="C236" s="67"/>
      <c r="D236" s="67"/>
      <c r="E236" s="67"/>
      <c r="F236" s="67"/>
      <c r="G236" s="67"/>
      <c r="H236" s="67"/>
      <c r="I236" s="67"/>
    </row>
    <row r="238" spans="1:9" ht="15" customHeight="1">
      <c r="A238" s="64" t="s">
        <v>82</v>
      </c>
      <c r="B238" s="64"/>
      <c r="C238" s="6"/>
      <c r="D238" s="10"/>
      <c r="G238" s="10"/>
      <c r="H238" s="10"/>
      <c r="I238" s="10"/>
    </row>
    <row r="239" spans="1:9" ht="15">
      <c r="A239" s="11"/>
      <c r="B239" s="12"/>
      <c r="D239" s="6" t="s">
        <v>83</v>
      </c>
      <c r="G239" s="65" t="s">
        <v>84</v>
      </c>
      <c r="H239" s="65"/>
      <c r="I239" s="65"/>
    </row>
    <row r="240" spans="1:9" ht="15" customHeight="1">
      <c r="A240" s="64" t="s">
        <v>85</v>
      </c>
      <c r="B240" s="64"/>
      <c r="C240" s="6"/>
      <c r="D240" s="10"/>
      <c r="G240" s="10"/>
      <c r="H240" s="10"/>
      <c r="I240" s="10"/>
    </row>
    <row r="241" spans="1:9" ht="15">
      <c r="A241" s="5"/>
      <c r="B241" s="6"/>
      <c r="C241" s="6"/>
      <c r="D241" s="6" t="s">
        <v>83</v>
      </c>
      <c r="G241" s="65" t="s">
        <v>84</v>
      </c>
      <c r="H241" s="65"/>
      <c r="I241" s="65"/>
    </row>
  </sheetData>
  <sheetProtection/>
  <mergeCells count="163">
    <mergeCell ref="A18:P18"/>
    <mergeCell ref="A19:P19"/>
    <mergeCell ref="A32:J32"/>
    <mergeCell ref="A45:N45"/>
    <mergeCell ref="A46:N46"/>
    <mergeCell ref="A56:N56"/>
    <mergeCell ref="K23:N23"/>
    <mergeCell ref="A35:A36"/>
    <mergeCell ref="B35:B36"/>
    <mergeCell ref="C35:F35"/>
    <mergeCell ref="A10:N10"/>
    <mergeCell ref="M11:P11"/>
    <mergeCell ref="A11:L11"/>
    <mergeCell ref="M12:P12"/>
    <mergeCell ref="A12:L12"/>
    <mergeCell ref="A66:J66"/>
    <mergeCell ref="O10:P10"/>
    <mergeCell ref="A59:A60"/>
    <mergeCell ref="B59:B60"/>
    <mergeCell ref="C59:F59"/>
    <mergeCell ref="A6:P6"/>
    <mergeCell ref="A7:N7"/>
    <mergeCell ref="O7:P7"/>
    <mergeCell ref="O8:P8"/>
    <mergeCell ref="A8:N8"/>
    <mergeCell ref="O9:P9"/>
    <mergeCell ref="A9:N9"/>
    <mergeCell ref="A215:A217"/>
    <mergeCell ref="C215:G215"/>
    <mergeCell ref="H215:L215"/>
    <mergeCell ref="C216:C217"/>
    <mergeCell ref="D216:D217"/>
    <mergeCell ref="E216:F216"/>
    <mergeCell ref="H216:H217"/>
    <mergeCell ref="J216:K216"/>
    <mergeCell ref="B215:B217"/>
    <mergeCell ref="G216:G217"/>
    <mergeCell ref="H203:I203"/>
    <mergeCell ref="A198:J198"/>
    <mergeCell ref="A199:J199"/>
    <mergeCell ref="J203:J204"/>
    <mergeCell ref="G203:G204"/>
    <mergeCell ref="D203:D204"/>
    <mergeCell ref="J190:K190"/>
    <mergeCell ref="L190:M190"/>
    <mergeCell ref="A186:M186"/>
    <mergeCell ref="C190:C191"/>
    <mergeCell ref="D190:E190"/>
    <mergeCell ref="F190:G190"/>
    <mergeCell ref="B179:B180"/>
    <mergeCell ref="C179:C180"/>
    <mergeCell ref="D179:F179"/>
    <mergeCell ref="G179:I179"/>
    <mergeCell ref="A170:A171"/>
    <mergeCell ref="B170:B171"/>
    <mergeCell ref="C170:C171"/>
    <mergeCell ref="D170:F170"/>
    <mergeCell ref="G170:I170"/>
    <mergeCell ref="A179:A180"/>
    <mergeCell ref="J170:L170"/>
    <mergeCell ref="B156:B158"/>
    <mergeCell ref="C156:F156"/>
    <mergeCell ref="G156:J156"/>
    <mergeCell ref="K156:L156"/>
    <mergeCell ref="A165:L165"/>
    <mergeCell ref="A166:L166"/>
    <mergeCell ref="A167:L167"/>
    <mergeCell ref="M157:M158"/>
    <mergeCell ref="A145:A146"/>
    <mergeCell ref="B145:C145"/>
    <mergeCell ref="D145:E145"/>
    <mergeCell ref="F145:G145"/>
    <mergeCell ref="H145:I145"/>
    <mergeCell ref="E113:G113"/>
    <mergeCell ref="H113:J113"/>
    <mergeCell ref="E130:G130"/>
    <mergeCell ref="H130:J130"/>
    <mergeCell ref="O156:P156"/>
    <mergeCell ref="C157:D157"/>
    <mergeCell ref="E157:F157"/>
    <mergeCell ref="G157:H157"/>
    <mergeCell ref="I157:J157"/>
    <mergeCell ref="M156:N156"/>
    <mergeCell ref="K91:N91"/>
    <mergeCell ref="A91:A92"/>
    <mergeCell ref="C91:F91"/>
    <mergeCell ref="G91:J91"/>
    <mergeCell ref="B91:B92"/>
    <mergeCell ref="K113:M113"/>
    <mergeCell ref="A113:A114"/>
    <mergeCell ref="B113:B114"/>
    <mergeCell ref="C113:C114"/>
    <mergeCell ref="D113:D114"/>
    <mergeCell ref="A69:A70"/>
    <mergeCell ref="B69:B70"/>
    <mergeCell ref="C69:F69"/>
    <mergeCell ref="G69:J69"/>
    <mergeCell ref="A99:J99"/>
    <mergeCell ref="G79:J79"/>
    <mergeCell ref="A87:N87"/>
    <mergeCell ref="A88:N88"/>
    <mergeCell ref="A79:A80"/>
    <mergeCell ref="B79:B80"/>
    <mergeCell ref="A48:A49"/>
    <mergeCell ref="B48:B49"/>
    <mergeCell ref="C48:F48"/>
    <mergeCell ref="G48:J48"/>
    <mergeCell ref="G59:J59"/>
    <mergeCell ref="P157:P158"/>
    <mergeCell ref="K59:N59"/>
    <mergeCell ref="A76:J76"/>
    <mergeCell ref="K48:N48"/>
    <mergeCell ref="A109:M109"/>
    <mergeCell ref="O157:O158"/>
    <mergeCell ref="A126:J126"/>
    <mergeCell ref="A142:K142"/>
    <mergeCell ref="A154:P154"/>
    <mergeCell ref="J145:K145"/>
    <mergeCell ref="A130:A131"/>
    <mergeCell ref="B130:B131"/>
    <mergeCell ref="C130:C131"/>
    <mergeCell ref="D130:D131"/>
    <mergeCell ref="N157:N158"/>
    <mergeCell ref="C79:F79"/>
    <mergeCell ref="A168:L168"/>
    <mergeCell ref="A176:I176"/>
    <mergeCell ref="A156:A158"/>
    <mergeCell ref="K157:K158"/>
    <mergeCell ref="L157:L158"/>
    <mergeCell ref="A110:M110"/>
    <mergeCell ref="B102:B103"/>
    <mergeCell ref="C102:F102"/>
    <mergeCell ref="G102:J102"/>
    <mergeCell ref="G241:I241"/>
    <mergeCell ref="A20:B20"/>
    <mergeCell ref="A23:A24"/>
    <mergeCell ref="B23:B24"/>
    <mergeCell ref="C23:F23"/>
    <mergeCell ref="G23:J23"/>
    <mergeCell ref="A211:L211"/>
    <mergeCell ref="G35:J35"/>
    <mergeCell ref="A190:A191"/>
    <mergeCell ref="B190:B191"/>
    <mergeCell ref="L216:L217"/>
    <mergeCell ref="A224:I224"/>
    <mergeCell ref="A14:P14"/>
    <mergeCell ref="A15:P15"/>
    <mergeCell ref="A16:P16"/>
    <mergeCell ref="A17:P17"/>
    <mergeCell ref="H190:I190"/>
    <mergeCell ref="A203:A204"/>
    <mergeCell ref="B203:B204"/>
    <mergeCell ref="A102:A103"/>
    <mergeCell ref="A238:B238"/>
    <mergeCell ref="A240:B240"/>
    <mergeCell ref="G239:I239"/>
    <mergeCell ref="A235:I235"/>
    <mergeCell ref="A236:I236"/>
    <mergeCell ref="A197:J197"/>
    <mergeCell ref="I216:I217"/>
    <mergeCell ref="C203:C204"/>
    <mergeCell ref="E203:E204"/>
    <mergeCell ref="F203:F204"/>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dimension ref="A1:Q298"/>
  <sheetViews>
    <sheetView tabSelected="1" zoomScalePageLayoutView="0" workbookViewId="0" topLeftCell="A280">
      <selection activeCell="O293" sqref="O293"/>
    </sheetView>
  </sheetViews>
  <sheetFormatPr defaultColWidth="9.140625" defaultRowHeight="15"/>
  <cols>
    <col min="1" max="1" width="15.7109375" style="17" customWidth="1"/>
    <col min="2" max="2" width="35.7109375" style="17" customWidth="1"/>
    <col min="3" max="3" width="11.28125" style="17" customWidth="1"/>
    <col min="4" max="4" width="14.421875" style="17" customWidth="1"/>
    <col min="5" max="6" width="11.28125" style="17" customWidth="1"/>
    <col min="7" max="7" width="13.140625" style="17" customWidth="1"/>
    <col min="8" max="9" width="11.28125" style="17" customWidth="1"/>
    <col min="10" max="10" width="13.28125" style="17" customWidth="1"/>
    <col min="11" max="13" width="11.28125" style="17" customWidth="1"/>
    <col min="14" max="14" width="9.7109375" style="17" customWidth="1"/>
    <col min="15" max="16384" width="9.140625" style="17" customWidth="1"/>
  </cols>
  <sheetData>
    <row r="1" ht="15">
      <c r="P1" s="3" t="s">
        <v>0</v>
      </c>
    </row>
    <row r="2" ht="15">
      <c r="P2" s="3" t="s">
        <v>1</v>
      </c>
    </row>
    <row r="3" ht="15">
      <c r="P3" s="3" t="s">
        <v>2</v>
      </c>
    </row>
    <row r="4" ht="15">
      <c r="P4" s="3" t="s">
        <v>3</v>
      </c>
    </row>
    <row r="5" ht="15">
      <c r="P5" s="3" t="s">
        <v>4</v>
      </c>
    </row>
    <row r="6" spans="1:16" ht="15">
      <c r="A6" s="73" t="s">
        <v>135</v>
      </c>
      <c r="B6" s="73"/>
      <c r="C6" s="73"/>
      <c r="D6" s="73"/>
      <c r="E6" s="73"/>
      <c r="F6" s="73"/>
      <c r="G6" s="73"/>
      <c r="H6" s="73"/>
      <c r="I6" s="73"/>
      <c r="J6" s="73"/>
      <c r="K6" s="73"/>
      <c r="L6" s="73"/>
      <c r="M6" s="73"/>
      <c r="N6" s="73"/>
      <c r="O6" s="73"/>
      <c r="P6" s="73"/>
    </row>
    <row r="7" spans="1:16" ht="15">
      <c r="A7" s="86" t="s">
        <v>136</v>
      </c>
      <c r="B7" s="86"/>
      <c r="C7" s="86"/>
      <c r="D7" s="86"/>
      <c r="E7" s="86"/>
      <c r="F7" s="86"/>
      <c r="G7" s="86"/>
      <c r="H7" s="86"/>
      <c r="I7" s="86"/>
      <c r="J7" s="86"/>
      <c r="K7" s="19"/>
      <c r="L7" s="84">
        <v>22</v>
      </c>
      <c r="M7" s="84"/>
      <c r="N7" s="19"/>
      <c r="O7" s="84">
        <v>42854110</v>
      </c>
      <c r="P7" s="84"/>
    </row>
    <row r="8" spans="1:16" ht="48" customHeight="1">
      <c r="A8" s="91" t="s">
        <v>6</v>
      </c>
      <c r="B8" s="91"/>
      <c r="C8" s="91"/>
      <c r="D8" s="91"/>
      <c r="E8" s="91"/>
      <c r="F8" s="91"/>
      <c r="G8" s="91"/>
      <c r="H8" s="91"/>
      <c r="I8" s="91"/>
      <c r="J8" s="91"/>
      <c r="K8" s="18"/>
      <c r="L8" s="76" t="s">
        <v>127</v>
      </c>
      <c r="M8" s="76"/>
      <c r="N8" s="18"/>
      <c r="O8" s="85" t="s">
        <v>128</v>
      </c>
      <c r="P8" s="85"/>
    </row>
    <row r="9" spans="1:16" ht="15">
      <c r="A9" s="93" t="s">
        <v>137</v>
      </c>
      <c r="B9" s="93"/>
      <c r="C9" s="93"/>
      <c r="D9" s="93"/>
      <c r="E9" s="93"/>
      <c r="F9" s="93"/>
      <c r="G9" s="93"/>
      <c r="H9" s="93"/>
      <c r="I9" s="93"/>
      <c r="J9" s="93"/>
      <c r="K9" s="20"/>
      <c r="L9" s="92">
        <v>221</v>
      </c>
      <c r="M9" s="92"/>
      <c r="N9" s="20"/>
      <c r="O9" s="84">
        <v>42854110</v>
      </c>
      <c r="P9" s="84"/>
    </row>
    <row r="10" spans="1:16" ht="69" customHeight="1">
      <c r="A10" s="91" t="s">
        <v>9</v>
      </c>
      <c r="B10" s="91"/>
      <c r="C10" s="91"/>
      <c r="D10" s="91"/>
      <c r="E10" s="91"/>
      <c r="F10" s="91"/>
      <c r="G10" s="91"/>
      <c r="H10" s="91"/>
      <c r="I10" s="91"/>
      <c r="J10" s="91"/>
      <c r="K10" s="18"/>
      <c r="L10" s="81" t="s">
        <v>129</v>
      </c>
      <c r="M10" s="81"/>
      <c r="N10" s="18"/>
      <c r="O10" s="85" t="s">
        <v>128</v>
      </c>
      <c r="P10" s="85"/>
    </row>
    <row r="11" spans="1:16" ht="41.25" customHeight="1">
      <c r="A11" s="21" t="s">
        <v>88</v>
      </c>
      <c r="B11" s="25">
        <v>2210160</v>
      </c>
      <c r="C11" s="83" t="s">
        <v>220</v>
      </c>
      <c r="D11" s="83"/>
      <c r="E11" s="83"/>
      <c r="F11" s="83" t="s">
        <v>221</v>
      </c>
      <c r="G11" s="83"/>
      <c r="H11" s="88" t="s">
        <v>196</v>
      </c>
      <c r="I11" s="83"/>
      <c r="J11" s="83"/>
      <c r="K11" s="83"/>
      <c r="L11" s="83"/>
      <c r="M11" s="83"/>
      <c r="N11" s="22"/>
      <c r="O11" s="94" t="s">
        <v>222</v>
      </c>
      <c r="P11" s="94"/>
    </row>
    <row r="12" spans="2:16" ht="39.75" customHeight="1">
      <c r="B12" s="24" t="s">
        <v>130</v>
      </c>
      <c r="C12" s="82" t="s">
        <v>131</v>
      </c>
      <c r="D12" s="82"/>
      <c r="E12" s="82"/>
      <c r="F12" s="82" t="s">
        <v>132</v>
      </c>
      <c r="G12" s="82"/>
      <c r="H12" s="82" t="s">
        <v>133</v>
      </c>
      <c r="I12" s="82"/>
      <c r="J12" s="82"/>
      <c r="K12" s="82"/>
      <c r="L12" s="82"/>
      <c r="M12" s="82"/>
      <c r="N12" s="23"/>
      <c r="O12" s="82" t="s">
        <v>134</v>
      </c>
      <c r="P12" s="82"/>
    </row>
    <row r="13" spans="1:16" ht="15">
      <c r="A13" s="67" t="s">
        <v>138</v>
      </c>
      <c r="B13" s="67"/>
      <c r="C13" s="67"/>
      <c r="D13" s="67"/>
      <c r="E13" s="67"/>
      <c r="F13" s="67"/>
      <c r="G13" s="67"/>
      <c r="H13" s="67"/>
      <c r="I13" s="67"/>
      <c r="J13" s="67"/>
      <c r="K13" s="67"/>
      <c r="L13" s="67"/>
      <c r="M13" s="67"/>
      <c r="N13" s="67"/>
      <c r="O13" s="67"/>
      <c r="P13" s="67"/>
    </row>
    <row r="14" spans="1:16" ht="36.75" customHeight="1">
      <c r="A14" s="87" t="s">
        <v>197</v>
      </c>
      <c r="B14" s="87"/>
      <c r="C14" s="87"/>
      <c r="D14" s="87"/>
      <c r="E14" s="87"/>
      <c r="F14" s="87"/>
      <c r="G14" s="87"/>
      <c r="H14" s="87"/>
      <c r="I14" s="87"/>
      <c r="J14" s="87"/>
      <c r="K14" s="87"/>
      <c r="L14" s="87"/>
      <c r="M14" s="87"/>
      <c r="N14" s="87"/>
      <c r="O14" s="87"/>
      <c r="P14" s="87"/>
    </row>
    <row r="15" spans="1:16" ht="15">
      <c r="A15" s="87" t="s">
        <v>198</v>
      </c>
      <c r="B15" s="87"/>
      <c r="C15" s="87"/>
      <c r="D15" s="87"/>
      <c r="E15" s="87"/>
      <c r="F15" s="87"/>
      <c r="G15" s="87"/>
      <c r="H15" s="87"/>
      <c r="I15" s="87"/>
      <c r="J15" s="87"/>
      <c r="K15" s="87"/>
      <c r="L15" s="87"/>
      <c r="M15" s="87"/>
      <c r="N15" s="87"/>
      <c r="O15" s="87"/>
      <c r="P15" s="87"/>
    </row>
    <row r="16" spans="1:17" ht="63.75" customHeight="1">
      <c r="A16" s="87" t="s">
        <v>199</v>
      </c>
      <c r="B16" s="87"/>
      <c r="C16" s="87"/>
      <c r="D16" s="87"/>
      <c r="E16" s="87"/>
      <c r="F16" s="87"/>
      <c r="G16" s="87"/>
      <c r="H16" s="87"/>
      <c r="I16" s="87"/>
      <c r="J16" s="87"/>
      <c r="K16" s="87"/>
      <c r="L16" s="87"/>
      <c r="M16" s="87"/>
      <c r="N16" s="87"/>
      <c r="O16" s="87"/>
      <c r="P16" s="87"/>
      <c r="Q16" s="60"/>
    </row>
    <row r="17" spans="1:16" ht="15">
      <c r="A17" s="67" t="s">
        <v>116</v>
      </c>
      <c r="B17" s="67"/>
      <c r="C17" s="67"/>
      <c r="D17" s="67"/>
      <c r="E17" s="67"/>
      <c r="F17" s="67"/>
      <c r="G17" s="67"/>
      <c r="H17" s="67"/>
      <c r="I17" s="67"/>
      <c r="J17" s="67"/>
      <c r="K17" s="67"/>
      <c r="L17" s="67"/>
      <c r="M17" s="67"/>
      <c r="N17" s="67"/>
      <c r="O17" s="67"/>
      <c r="P17" s="67"/>
    </row>
    <row r="18" spans="1:16" ht="15">
      <c r="A18" s="67" t="s">
        <v>200</v>
      </c>
      <c r="B18" s="67"/>
      <c r="C18" s="67"/>
      <c r="D18" s="67"/>
      <c r="E18" s="67"/>
      <c r="F18" s="67"/>
      <c r="G18" s="67"/>
      <c r="H18" s="67"/>
      <c r="I18" s="67"/>
      <c r="J18" s="67"/>
      <c r="K18" s="67"/>
      <c r="L18" s="67"/>
      <c r="M18" s="67"/>
      <c r="N18" s="67"/>
      <c r="O18" s="67"/>
      <c r="P18" s="67"/>
    </row>
    <row r="19" spans="1:2" ht="15">
      <c r="A19" s="69" t="s">
        <v>13</v>
      </c>
      <c r="B19" s="69"/>
    </row>
    <row r="20" spans="1:14" ht="15">
      <c r="A20" s="68" t="s">
        <v>14</v>
      </c>
      <c r="B20" s="68" t="s">
        <v>15</v>
      </c>
      <c r="C20" s="68" t="s">
        <v>140</v>
      </c>
      <c r="D20" s="68"/>
      <c r="E20" s="68"/>
      <c r="F20" s="68"/>
      <c r="G20" s="68" t="s">
        <v>139</v>
      </c>
      <c r="H20" s="68"/>
      <c r="I20" s="68"/>
      <c r="J20" s="68"/>
      <c r="K20" s="68" t="s">
        <v>141</v>
      </c>
      <c r="L20" s="68"/>
      <c r="M20" s="68"/>
      <c r="N20" s="68"/>
    </row>
    <row r="21" spans="1:14" ht="68.25" customHeight="1">
      <c r="A21" s="68"/>
      <c r="B21" s="68"/>
      <c r="C21" s="15" t="s">
        <v>19</v>
      </c>
      <c r="D21" s="15" t="s">
        <v>20</v>
      </c>
      <c r="E21" s="15" t="s">
        <v>21</v>
      </c>
      <c r="F21" s="15" t="s">
        <v>91</v>
      </c>
      <c r="G21" s="15" t="s">
        <v>19</v>
      </c>
      <c r="H21" s="15" t="s">
        <v>20</v>
      </c>
      <c r="I21" s="15" t="s">
        <v>21</v>
      </c>
      <c r="J21" s="15" t="s">
        <v>89</v>
      </c>
      <c r="K21" s="15" t="s">
        <v>19</v>
      </c>
      <c r="L21" s="15" t="s">
        <v>20</v>
      </c>
      <c r="M21" s="15" t="s">
        <v>21</v>
      </c>
      <c r="N21" s="15" t="s">
        <v>90</v>
      </c>
    </row>
    <row r="22" spans="1:14" ht="15">
      <c r="A22" s="15">
        <v>1</v>
      </c>
      <c r="B22" s="15">
        <v>2</v>
      </c>
      <c r="C22" s="15">
        <v>3</v>
      </c>
      <c r="D22" s="15">
        <v>4</v>
      </c>
      <c r="E22" s="15">
        <v>5</v>
      </c>
      <c r="F22" s="15">
        <v>6</v>
      </c>
      <c r="G22" s="15">
        <v>7</v>
      </c>
      <c r="H22" s="15">
        <v>8</v>
      </c>
      <c r="I22" s="15">
        <v>9</v>
      </c>
      <c r="J22" s="15">
        <v>10</v>
      </c>
      <c r="K22" s="15">
        <v>11</v>
      </c>
      <c r="L22" s="15">
        <v>12</v>
      </c>
      <c r="M22" s="15">
        <v>13</v>
      </c>
      <c r="N22" s="15">
        <v>14</v>
      </c>
    </row>
    <row r="23" spans="1:14" ht="30">
      <c r="A23" s="15" t="s">
        <v>22</v>
      </c>
      <c r="B23" s="8" t="s">
        <v>23</v>
      </c>
      <c r="C23" s="15">
        <v>0</v>
      </c>
      <c r="D23" s="15" t="s">
        <v>24</v>
      </c>
      <c r="E23" s="15" t="s">
        <v>24</v>
      </c>
      <c r="F23" s="15">
        <v>0</v>
      </c>
      <c r="G23" s="15">
        <v>6625916</v>
      </c>
      <c r="H23" s="15" t="s">
        <v>24</v>
      </c>
      <c r="I23" s="15" t="s">
        <v>24</v>
      </c>
      <c r="J23" s="15">
        <f>G23</f>
        <v>6625916</v>
      </c>
      <c r="K23" s="15">
        <v>8523000</v>
      </c>
      <c r="L23" s="15" t="s">
        <v>24</v>
      </c>
      <c r="M23" s="15" t="s">
        <v>24</v>
      </c>
      <c r="N23" s="15">
        <f>K23</f>
        <v>8523000</v>
      </c>
    </row>
    <row r="24" spans="1:14" ht="45">
      <c r="A24" s="15" t="s">
        <v>22</v>
      </c>
      <c r="B24" s="8" t="s">
        <v>92</v>
      </c>
      <c r="C24" s="15" t="s">
        <v>24</v>
      </c>
      <c r="D24" s="15">
        <v>0</v>
      </c>
      <c r="E24" s="15">
        <v>0</v>
      </c>
      <c r="F24" s="15">
        <v>0</v>
      </c>
      <c r="G24" s="15" t="s">
        <v>24</v>
      </c>
      <c r="H24" s="15">
        <v>0</v>
      </c>
      <c r="I24" s="15">
        <v>0</v>
      </c>
      <c r="J24" s="15">
        <v>0</v>
      </c>
      <c r="K24" s="15" t="s">
        <v>24</v>
      </c>
      <c r="L24" s="15">
        <v>0</v>
      </c>
      <c r="M24" s="15">
        <v>0</v>
      </c>
      <c r="N24" s="15">
        <v>0</v>
      </c>
    </row>
    <row r="25" spans="1:14" ht="60">
      <c r="A25" s="15" t="s">
        <v>22</v>
      </c>
      <c r="B25" s="8" t="s">
        <v>201</v>
      </c>
      <c r="C25" s="15" t="s">
        <v>24</v>
      </c>
      <c r="D25" s="15">
        <v>0</v>
      </c>
      <c r="E25" s="15">
        <v>0</v>
      </c>
      <c r="F25" s="15">
        <v>0</v>
      </c>
      <c r="G25" s="15" t="s">
        <v>24</v>
      </c>
      <c r="H25" s="15">
        <v>386000</v>
      </c>
      <c r="I25" s="15">
        <v>386000</v>
      </c>
      <c r="J25" s="15">
        <f>H25</f>
        <v>386000</v>
      </c>
      <c r="K25" s="15" t="s">
        <v>24</v>
      </c>
      <c r="L25" s="15">
        <v>0</v>
      </c>
      <c r="M25" s="15">
        <v>0</v>
      </c>
      <c r="N25" s="15">
        <v>0</v>
      </c>
    </row>
    <row r="26" spans="1:14" ht="15">
      <c r="A26" s="15" t="s">
        <v>22</v>
      </c>
      <c r="B26" s="8" t="s">
        <v>25</v>
      </c>
      <c r="C26" s="15" t="s">
        <v>24</v>
      </c>
      <c r="D26" s="15">
        <v>0</v>
      </c>
      <c r="E26" s="15">
        <v>0</v>
      </c>
      <c r="F26" s="15">
        <v>0</v>
      </c>
      <c r="G26" s="15" t="s">
        <v>24</v>
      </c>
      <c r="H26" s="15" t="s">
        <v>22</v>
      </c>
      <c r="I26" s="15" t="s">
        <v>22</v>
      </c>
      <c r="J26" s="15" t="s">
        <v>22</v>
      </c>
      <c r="K26" s="15" t="s">
        <v>24</v>
      </c>
      <c r="L26" s="15">
        <v>0</v>
      </c>
      <c r="M26" s="15">
        <v>0</v>
      </c>
      <c r="N26" s="15">
        <v>0</v>
      </c>
    </row>
    <row r="27" spans="1:14" ht="15">
      <c r="A27" s="15" t="s">
        <v>22</v>
      </c>
      <c r="B27" s="15" t="s">
        <v>26</v>
      </c>
      <c r="C27" s="15">
        <v>0</v>
      </c>
      <c r="D27" s="15">
        <v>0</v>
      </c>
      <c r="E27" s="15">
        <v>0</v>
      </c>
      <c r="F27" s="15">
        <v>0</v>
      </c>
      <c r="G27" s="15">
        <f>G23</f>
        <v>6625916</v>
      </c>
      <c r="H27" s="15">
        <f>H25</f>
        <v>386000</v>
      </c>
      <c r="I27" s="15">
        <v>386000</v>
      </c>
      <c r="J27" s="15">
        <f>G27+H27</f>
        <v>7011916</v>
      </c>
      <c r="K27" s="15">
        <f>K23</f>
        <v>8523000</v>
      </c>
      <c r="L27" s="15">
        <v>0</v>
      </c>
      <c r="M27" s="15">
        <v>0</v>
      </c>
      <c r="N27" s="15">
        <f>N23</f>
        <v>8523000</v>
      </c>
    </row>
    <row r="29" spans="1:10" ht="15">
      <c r="A29" s="64" t="s">
        <v>142</v>
      </c>
      <c r="B29" s="64"/>
      <c r="C29" s="64"/>
      <c r="D29" s="64"/>
      <c r="E29" s="64"/>
      <c r="F29" s="64"/>
      <c r="G29" s="64"/>
      <c r="H29" s="64"/>
      <c r="I29" s="64"/>
      <c r="J29" s="64"/>
    </row>
    <row r="30" ht="12" customHeight="1">
      <c r="A30" s="16" t="s">
        <v>13</v>
      </c>
    </row>
    <row r="31" spans="1:10" ht="22.5" customHeight="1">
      <c r="A31" s="68" t="s">
        <v>14</v>
      </c>
      <c r="B31" s="68" t="s">
        <v>15</v>
      </c>
      <c r="C31" s="68" t="s">
        <v>143</v>
      </c>
      <c r="D31" s="68"/>
      <c r="E31" s="68"/>
      <c r="F31" s="68"/>
      <c r="G31" s="68" t="s">
        <v>144</v>
      </c>
      <c r="H31" s="68"/>
      <c r="I31" s="68"/>
      <c r="J31" s="68"/>
    </row>
    <row r="32" spans="1:10" ht="68.25" customHeight="1">
      <c r="A32" s="68"/>
      <c r="B32" s="68"/>
      <c r="C32" s="15" t="s">
        <v>19</v>
      </c>
      <c r="D32" s="15" t="s">
        <v>20</v>
      </c>
      <c r="E32" s="15" t="s">
        <v>21</v>
      </c>
      <c r="F32" s="15" t="s">
        <v>91</v>
      </c>
      <c r="G32" s="15" t="s">
        <v>19</v>
      </c>
      <c r="H32" s="15" t="s">
        <v>20</v>
      </c>
      <c r="I32" s="15" t="s">
        <v>21</v>
      </c>
      <c r="J32" s="15" t="s">
        <v>89</v>
      </c>
    </row>
    <row r="33" spans="1:10" ht="15" customHeight="1">
      <c r="A33" s="15">
        <v>1</v>
      </c>
      <c r="B33" s="15">
        <v>2</v>
      </c>
      <c r="C33" s="15">
        <v>3</v>
      </c>
      <c r="D33" s="15">
        <v>4</v>
      </c>
      <c r="E33" s="15">
        <v>5</v>
      </c>
      <c r="F33" s="15">
        <v>6</v>
      </c>
      <c r="G33" s="15">
        <v>7</v>
      </c>
      <c r="H33" s="15">
        <v>8</v>
      </c>
      <c r="I33" s="15">
        <v>9</v>
      </c>
      <c r="J33" s="15">
        <v>10</v>
      </c>
    </row>
    <row r="34" spans="1:10" ht="30">
      <c r="A34" s="8" t="s">
        <v>22</v>
      </c>
      <c r="B34" s="8" t="s">
        <v>23</v>
      </c>
      <c r="C34" s="15">
        <v>9204800</v>
      </c>
      <c r="D34" s="15" t="s">
        <v>24</v>
      </c>
      <c r="E34" s="15">
        <v>0</v>
      </c>
      <c r="F34" s="15">
        <f>C34</f>
        <v>9204800</v>
      </c>
      <c r="G34" s="15">
        <v>9766300</v>
      </c>
      <c r="H34" s="15" t="s">
        <v>24</v>
      </c>
      <c r="I34" s="15">
        <v>0</v>
      </c>
      <c r="J34" s="8">
        <f>G34</f>
        <v>9766300</v>
      </c>
    </row>
    <row r="35" spans="1:10" ht="45">
      <c r="A35" s="8" t="s">
        <v>22</v>
      </c>
      <c r="B35" s="8" t="s">
        <v>94</v>
      </c>
      <c r="C35" s="15" t="s">
        <v>24</v>
      </c>
      <c r="D35" s="15">
        <v>0</v>
      </c>
      <c r="E35" s="15">
        <v>0</v>
      </c>
      <c r="F35" s="15">
        <v>0</v>
      </c>
      <c r="G35" s="15" t="s">
        <v>24</v>
      </c>
      <c r="H35" s="15">
        <v>0</v>
      </c>
      <c r="I35" s="15">
        <v>0</v>
      </c>
      <c r="J35" s="8" t="s">
        <v>22</v>
      </c>
    </row>
    <row r="36" spans="1:10" ht="36" customHeight="1">
      <c r="A36" s="8" t="s">
        <v>22</v>
      </c>
      <c r="B36" s="8" t="s">
        <v>95</v>
      </c>
      <c r="C36" s="15" t="s">
        <v>24</v>
      </c>
      <c r="D36" s="15">
        <v>0</v>
      </c>
      <c r="E36" s="15">
        <v>0</v>
      </c>
      <c r="F36" s="15">
        <v>0</v>
      </c>
      <c r="G36" s="15" t="s">
        <v>24</v>
      </c>
      <c r="H36" s="15">
        <v>0</v>
      </c>
      <c r="I36" s="15">
        <v>0</v>
      </c>
      <c r="J36" s="8" t="s">
        <v>22</v>
      </c>
    </row>
    <row r="37" spans="1:10" ht="18" customHeight="1">
      <c r="A37" s="8" t="s">
        <v>22</v>
      </c>
      <c r="B37" s="8" t="s">
        <v>25</v>
      </c>
      <c r="C37" s="15" t="s">
        <v>24</v>
      </c>
      <c r="D37" s="15">
        <v>0</v>
      </c>
      <c r="E37" s="15">
        <v>0</v>
      </c>
      <c r="F37" s="15">
        <v>0</v>
      </c>
      <c r="G37" s="15" t="s">
        <v>24</v>
      </c>
      <c r="H37" s="15">
        <v>0</v>
      </c>
      <c r="I37" s="15">
        <v>0</v>
      </c>
      <c r="J37" s="8" t="s">
        <v>22</v>
      </c>
    </row>
    <row r="38" spans="1:10" ht="15">
      <c r="A38" s="8" t="s">
        <v>22</v>
      </c>
      <c r="B38" s="15" t="s">
        <v>26</v>
      </c>
      <c r="C38" s="8">
        <f>C34</f>
        <v>9204800</v>
      </c>
      <c r="D38" s="8">
        <v>0</v>
      </c>
      <c r="E38" s="8">
        <v>0</v>
      </c>
      <c r="F38" s="8">
        <f>F34</f>
        <v>9204800</v>
      </c>
      <c r="G38" s="8">
        <f>G34</f>
        <v>9766300</v>
      </c>
      <c r="H38" s="8">
        <v>0</v>
      </c>
      <c r="I38" s="8">
        <v>0</v>
      </c>
      <c r="J38" s="8">
        <f>J34</f>
        <v>9766300</v>
      </c>
    </row>
    <row r="41" spans="1:14" ht="15">
      <c r="A41" s="67" t="s">
        <v>28</v>
      </c>
      <c r="B41" s="67"/>
      <c r="C41" s="67"/>
      <c r="D41" s="67"/>
      <c r="E41" s="67"/>
      <c r="F41" s="67"/>
      <c r="G41" s="67"/>
      <c r="H41" s="67"/>
      <c r="I41" s="67"/>
      <c r="J41" s="67"/>
      <c r="K41" s="67"/>
      <c r="L41" s="67"/>
      <c r="M41" s="67"/>
      <c r="N41" s="67"/>
    </row>
    <row r="42" spans="1:14" ht="15">
      <c r="A42" s="67" t="s">
        <v>202</v>
      </c>
      <c r="B42" s="67"/>
      <c r="C42" s="67"/>
      <c r="D42" s="67"/>
      <c r="E42" s="67"/>
      <c r="F42" s="67"/>
      <c r="G42" s="67"/>
      <c r="H42" s="67"/>
      <c r="I42" s="67"/>
      <c r="J42" s="67"/>
      <c r="K42" s="67"/>
      <c r="L42" s="67"/>
      <c r="M42" s="67"/>
      <c r="N42" s="67"/>
    </row>
    <row r="43" ht="15">
      <c r="A43" s="16" t="s">
        <v>13</v>
      </c>
    </row>
    <row r="44" spans="1:14" ht="21.75" customHeight="1">
      <c r="A44" s="68" t="s">
        <v>30</v>
      </c>
      <c r="B44" s="68" t="s">
        <v>15</v>
      </c>
      <c r="C44" s="68" t="s">
        <v>140</v>
      </c>
      <c r="D44" s="68"/>
      <c r="E44" s="68"/>
      <c r="F44" s="68"/>
      <c r="G44" s="68" t="s">
        <v>139</v>
      </c>
      <c r="H44" s="68"/>
      <c r="I44" s="68"/>
      <c r="J44" s="68"/>
      <c r="K44" s="68" t="s">
        <v>141</v>
      </c>
      <c r="L44" s="68"/>
      <c r="M44" s="68"/>
      <c r="N44" s="68"/>
    </row>
    <row r="45" spans="1:14" ht="63" customHeight="1">
      <c r="A45" s="68"/>
      <c r="B45" s="68"/>
      <c r="C45" s="15" t="s">
        <v>19</v>
      </c>
      <c r="D45" s="15" t="s">
        <v>20</v>
      </c>
      <c r="E45" s="15" t="s">
        <v>21</v>
      </c>
      <c r="F45" s="15" t="s">
        <v>91</v>
      </c>
      <c r="G45" s="15" t="s">
        <v>19</v>
      </c>
      <c r="H45" s="15" t="s">
        <v>20</v>
      </c>
      <c r="I45" s="15" t="s">
        <v>21</v>
      </c>
      <c r="J45" s="15" t="s">
        <v>89</v>
      </c>
      <c r="K45" s="15" t="s">
        <v>19</v>
      </c>
      <c r="L45" s="15" t="s">
        <v>20</v>
      </c>
      <c r="M45" s="15" t="s">
        <v>21</v>
      </c>
      <c r="N45" s="15" t="s">
        <v>90</v>
      </c>
    </row>
    <row r="46" spans="1:14" ht="15.75" thickBot="1">
      <c r="A46" s="15">
        <v>1</v>
      </c>
      <c r="B46" s="15">
        <v>2</v>
      </c>
      <c r="C46" s="15">
        <v>3</v>
      </c>
      <c r="D46" s="15">
        <v>4</v>
      </c>
      <c r="E46" s="15">
        <v>5</v>
      </c>
      <c r="F46" s="15">
        <v>6</v>
      </c>
      <c r="G46" s="15">
        <v>7</v>
      </c>
      <c r="H46" s="15">
        <v>8</v>
      </c>
      <c r="I46" s="15">
        <v>9</v>
      </c>
      <c r="J46" s="15">
        <v>10</v>
      </c>
      <c r="K46" s="15">
        <v>11</v>
      </c>
      <c r="L46" s="15">
        <v>12</v>
      </c>
      <c r="M46" s="15">
        <v>13</v>
      </c>
      <c r="N46" s="15">
        <v>14</v>
      </c>
    </row>
    <row r="47" spans="1:14" s="27" customFormat="1" ht="16.5" thickBot="1">
      <c r="A47" s="32">
        <v>2111</v>
      </c>
      <c r="B47" s="34" t="s">
        <v>145</v>
      </c>
      <c r="C47" s="26">
        <v>0</v>
      </c>
      <c r="D47" s="26">
        <v>0</v>
      </c>
      <c r="E47" s="26">
        <v>0</v>
      </c>
      <c r="F47" s="26">
        <v>0</v>
      </c>
      <c r="G47" s="26">
        <v>5040200</v>
      </c>
      <c r="H47" s="26"/>
      <c r="I47" s="26"/>
      <c r="J47" s="26">
        <f>G47+H47</f>
        <v>5040200</v>
      </c>
      <c r="K47" s="26">
        <v>6335000</v>
      </c>
      <c r="L47" s="26">
        <v>0</v>
      </c>
      <c r="M47" s="26">
        <v>0</v>
      </c>
      <c r="N47" s="26">
        <f>K47+L47</f>
        <v>6335000</v>
      </c>
    </row>
    <row r="48" spans="1:14" s="27" customFormat="1" ht="16.5" thickBot="1">
      <c r="A48" s="33">
        <v>2120</v>
      </c>
      <c r="B48" s="35" t="s">
        <v>146</v>
      </c>
      <c r="C48" s="26">
        <v>0</v>
      </c>
      <c r="D48" s="26">
        <v>0</v>
      </c>
      <c r="E48" s="26">
        <v>0</v>
      </c>
      <c r="F48" s="26">
        <v>0</v>
      </c>
      <c r="G48" s="26">
        <v>1108716</v>
      </c>
      <c r="H48" s="26"/>
      <c r="I48" s="26"/>
      <c r="J48" s="26">
        <f aca="true" t="shared" si="0" ref="J48:J55">G48+H48</f>
        <v>1108716</v>
      </c>
      <c r="K48" s="26">
        <v>1393700</v>
      </c>
      <c r="L48" s="26">
        <v>0</v>
      </c>
      <c r="M48" s="26">
        <v>0</v>
      </c>
      <c r="N48" s="26">
        <f aca="true" t="shared" si="1" ref="N48:N57">K48+L48</f>
        <v>1393700</v>
      </c>
    </row>
    <row r="49" spans="1:14" s="27" customFormat="1" ht="26.25" thickBot="1">
      <c r="A49" s="33">
        <v>2210</v>
      </c>
      <c r="B49" s="35" t="s">
        <v>147</v>
      </c>
      <c r="C49" s="26">
        <v>0</v>
      </c>
      <c r="D49" s="26">
        <v>0</v>
      </c>
      <c r="E49" s="26">
        <v>0</v>
      </c>
      <c r="F49" s="26">
        <v>0</v>
      </c>
      <c r="G49" s="26">
        <v>178000</v>
      </c>
      <c r="H49" s="26"/>
      <c r="I49" s="26"/>
      <c r="J49" s="26">
        <f t="shared" si="0"/>
        <v>178000</v>
      </c>
      <c r="K49" s="26">
        <v>240000</v>
      </c>
      <c r="L49" s="26">
        <v>0</v>
      </c>
      <c r="M49" s="26">
        <v>0</v>
      </c>
      <c r="N49" s="26">
        <f t="shared" si="1"/>
        <v>240000</v>
      </c>
    </row>
    <row r="50" spans="1:14" s="27" customFormat="1" ht="16.5" thickBot="1">
      <c r="A50" s="33">
        <v>2240</v>
      </c>
      <c r="B50" s="35" t="s">
        <v>148</v>
      </c>
      <c r="C50" s="26">
        <v>0</v>
      </c>
      <c r="D50" s="26">
        <v>0</v>
      </c>
      <c r="E50" s="26">
        <v>0</v>
      </c>
      <c r="F50" s="26">
        <v>0</v>
      </c>
      <c r="G50" s="26">
        <v>284000</v>
      </c>
      <c r="H50" s="26"/>
      <c r="I50" s="26"/>
      <c r="J50" s="26">
        <f t="shared" si="0"/>
        <v>284000</v>
      </c>
      <c r="K50" s="26">
        <v>495000</v>
      </c>
      <c r="L50" s="26">
        <v>0</v>
      </c>
      <c r="M50" s="26">
        <v>0</v>
      </c>
      <c r="N50" s="26">
        <f t="shared" si="1"/>
        <v>495000</v>
      </c>
    </row>
    <row r="51" spans="1:14" s="27" customFormat="1" ht="16.5" thickBot="1">
      <c r="A51" s="33">
        <v>2250</v>
      </c>
      <c r="B51" s="35" t="s">
        <v>149</v>
      </c>
      <c r="C51" s="26">
        <v>0</v>
      </c>
      <c r="D51" s="26">
        <v>0</v>
      </c>
      <c r="E51" s="26">
        <v>0</v>
      </c>
      <c r="F51" s="26">
        <v>0</v>
      </c>
      <c r="G51" s="26">
        <v>5000</v>
      </c>
      <c r="H51" s="26"/>
      <c r="I51" s="26"/>
      <c r="J51" s="26">
        <f t="shared" si="0"/>
        <v>5000</v>
      </c>
      <c r="K51" s="26">
        <v>15000</v>
      </c>
      <c r="L51" s="26">
        <v>0</v>
      </c>
      <c r="M51" s="26">
        <v>0</v>
      </c>
      <c r="N51" s="26">
        <f t="shared" si="1"/>
        <v>15000</v>
      </c>
    </row>
    <row r="52" spans="1:14" s="27" customFormat="1" ht="16.5" thickBot="1">
      <c r="A52" s="33">
        <v>2272</v>
      </c>
      <c r="B52" s="35" t="s">
        <v>150</v>
      </c>
      <c r="C52" s="26">
        <v>0</v>
      </c>
      <c r="D52" s="26">
        <v>0</v>
      </c>
      <c r="E52" s="26">
        <v>0</v>
      </c>
      <c r="F52" s="26">
        <v>0</v>
      </c>
      <c r="G52" s="26">
        <v>2500</v>
      </c>
      <c r="H52" s="26"/>
      <c r="I52" s="26"/>
      <c r="J52" s="26">
        <f t="shared" si="0"/>
        <v>2500</v>
      </c>
      <c r="K52" s="26">
        <v>6000</v>
      </c>
      <c r="L52" s="26">
        <v>0</v>
      </c>
      <c r="M52" s="26">
        <v>0</v>
      </c>
      <c r="N52" s="26">
        <f t="shared" si="1"/>
        <v>6000</v>
      </c>
    </row>
    <row r="53" spans="1:14" s="27" customFormat="1" ht="16.5" thickBot="1">
      <c r="A53" s="33">
        <v>2273</v>
      </c>
      <c r="B53" s="35" t="s">
        <v>151</v>
      </c>
      <c r="C53" s="26">
        <v>0</v>
      </c>
      <c r="D53" s="26">
        <v>0</v>
      </c>
      <c r="E53" s="26">
        <v>0</v>
      </c>
      <c r="F53" s="26">
        <v>0</v>
      </c>
      <c r="G53" s="26">
        <v>3500</v>
      </c>
      <c r="H53" s="26"/>
      <c r="I53" s="26"/>
      <c r="J53" s="26">
        <f t="shared" si="0"/>
        <v>3500</v>
      </c>
      <c r="K53" s="26">
        <v>9000</v>
      </c>
      <c r="L53" s="26">
        <v>0</v>
      </c>
      <c r="M53" s="26">
        <v>0</v>
      </c>
      <c r="N53" s="26">
        <f t="shared" si="1"/>
        <v>9000</v>
      </c>
    </row>
    <row r="54" spans="1:14" s="27" customFormat="1" ht="16.5" thickBot="1">
      <c r="A54" s="33">
        <v>2274</v>
      </c>
      <c r="B54" s="35" t="s">
        <v>152</v>
      </c>
      <c r="C54" s="26">
        <v>0</v>
      </c>
      <c r="D54" s="26">
        <v>0</v>
      </c>
      <c r="E54" s="26">
        <v>0</v>
      </c>
      <c r="F54" s="26">
        <v>0</v>
      </c>
      <c r="G54" s="26">
        <v>4000</v>
      </c>
      <c r="H54" s="26"/>
      <c r="I54" s="26"/>
      <c r="J54" s="26">
        <f t="shared" si="0"/>
        <v>4000</v>
      </c>
      <c r="K54" s="26">
        <v>8000</v>
      </c>
      <c r="L54" s="26">
        <v>0</v>
      </c>
      <c r="M54" s="26">
        <v>0</v>
      </c>
      <c r="N54" s="26">
        <f t="shared" si="1"/>
        <v>8000</v>
      </c>
    </row>
    <row r="55" spans="1:14" s="27" customFormat="1" ht="39" thickBot="1">
      <c r="A55" s="33">
        <v>2280</v>
      </c>
      <c r="B55" s="35" t="s">
        <v>154</v>
      </c>
      <c r="C55" s="26">
        <v>0</v>
      </c>
      <c r="D55" s="26">
        <v>0</v>
      </c>
      <c r="E55" s="26">
        <v>0</v>
      </c>
      <c r="F55" s="26">
        <v>0</v>
      </c>
      <c r="G55" s="26">
        <v>0</v>
      </c>
      <c r="H55" s="26"/>
      <c r="I55" s="26"/>
      <c r="J55" s="26">
        <f t="shared" si="0"/>
        <v>0</v>
      </c>
      <c r="K55" s="26">
        <v>21300</v>
      </c>
      <c r="L55" s="26">
        <v>0</v>
      </c>
      <c r="M55" s="26">
        <v>0</v>
      </c>
      <c r="N55" s="26">
        <f t="shared" si="1"/>
        <v>21300</v>
      </c>
    </row>
    <row r="56" spans="1:14" s="27" customFormat="1" ht="26.25" thickBot="1">
      <c r="A56" s="33">
        <v>3110</v>
      </c>
      <c r="B56" s="35" t="s">
        <v>153</v>
      </c>
      <c r="C56" s="26">
        <v>0</v>
      </c>
      <c r="D56" s="26">
        <v>0</v>
      </c>
      <c r="E56" s="26">
        <v>0</v>
      </c>
      <c r="F56" s="26">
        <v>0</v>
      </c>
      <c r="G56" s="26">
        <v>0</v>
      </c>
      <c r="H56" s="26">
        <v>386000</v>
      </c>
      <c r="I56" s="26">
        <v>386000</v>
      </c>
      <c r="J56" s="26">
        <v>386000</v>
      </c>
      <c r="K56" s="26">
        <v>0</v>
      </c>
      <c r="L56" s="26">
        <v>0</v>
      </c>
      <c r="M56" s="26">
        <v>0</v>
      </c>
      <c r="N56" s="26">
        <f t="shared" si="1"/>
        <v>0</v>
      </c>
    </row>
    <row r="57" spans="1:14" ht="15">
      <c r="A57" s="15" t="s">
        <v>22</v>
      </c>
      <c r="B57" s="36" t="s">
        <v>26</v>
      </c>
      <c r="C57" s="36">
        <v>0</v>
      </c>
      <c r="D57" s="36">
        <v>0</v>
      </c>
      <c r="E57" s="36">
        <v>0</v>
      </c>
      <c r="F57" s="36">
        <v>0</v>
      </c>
      <c r="G57" s="36">
        <f>G47+G48+G49+G50+G51+G52+G53+G54+G55+G56</f>
        <v>6625916</v>
      </c>
      <c r="H57" s="36">
        <f>H56</f>
        <v>386000</v>
      </c>
      <c r="I57" s="36">
        <f>I56</f>
        <v>386000</v>
      </c>
      <c r="J57" s="36">
        <f>G57+H57</f>
        <v>7011916</v>
      </c>
      <c r="K57" s="36">
        <f>K47+K48+K49+K50+K51+K52+K53+K54+K55+K56</f>
        <v>8523000</v>
      </c>
      <c r="L57" s="36">
        <v>0</v>
      </c>
      <c r="M57" s="36">
        <v>0</v>
      </c>
      <c r="N57" s="36">
        <f t="shared" si="1"/>
        <v>8523000</v>
      </c>
    </row>
    <row r="60" spans="1:14" ht="15">
      <c r="A60" s="64" t="s">
        <v>155</v>
      </c>
      <c r="B60" s="64"/>
      <c r="C60" s="64"/>
      <c r="D60" s="64"/>
      <c r="E60" s="64"/>
      <c r="F60" s="64"/>
      <c r="G60" s="64"/>
      <c r="H60" s="64"/>
      <c r="I60" s="64"/>
      <c r="J60" s="64"/>
      <c r="K60" s="64"/>
      <c r="L60" s="64"/>
      <c r="M60" s="64"/>
      <c r="N60" s="64"/>
    </row>
    <row r="61" ht="15">
      <c r="A61" s="16" t="s">
        <v>13</v>
      </c>
    </row>
    <row r="63" spans="1:14" ht="15">
      <c r="A63" s="68" t="s">
        <v>32</v>
      </c>
      <c r="B63" s="68" t="s">
        <v>15</v>
      </c>
      <c r="C63" s="68" t="s">
        <v>140</v>
      </c>
      <c r="D63" s="68"/>
      <c r="E63" s="68"/>
      <c r="F63" s="68"/>
      <c r="G63" s="68" t="s">
        <v>139</v>
      </c>
      <c r="H63" s="68"/>
      <c r="I63" s="68"/>
      <c r="J63" s="68"/>
      <c r="K63" s="68" t="s">
        <v>141</v>
      </c>
      <c r="L63" s="68"/>
      <c r="M63" s="68"/>
      <c r="N63" s="68"/>
    </row>
    <row r="64" spans="1:14" ht="58.5" customHeight="1">
      <c r="A64" s="68"/>
      <c r="B64" s="68"/>
      <c r="C64" s="15" t="s">
        <v>19</v>
      </c>
      <c r="D64" s="15" t="s">
        <v>20</v>
      </c>
      <c r="E64" s="15" t="s">
        <v>21</v>
      </c>
      <c r="F64" s="15" t="s">
        <v>91</v>
      </c>
      <c r="G64" s="15" t="s">
        <v>19</v>
      </c>
      <c r="H64" s="15" t="s">
        <v>20</v>
      </c>
      <c r="I64" s="15" t="s">
        <v>21</v>
      </c>
      <c r="J64" s="15" t="s">
        <v>89</v>
      </c>
      <c r="K64" s="15" t="s">
        <v>19</v>
      </c>
      <c r="L64" s="15" t="s">
        <v>20</v>
      </c>
      <c r="M64" s="15" t="s">
        <v>21</v>
      </c>
      <c r="N64" s="15" t="s">
        <v>90</v>
      </c>
    </row>
    <row r="65" spans="1:14" ht="15">
      <c r="A65" s="15">
        <v>1</v>
      </c>
      <c r="B65" s="15">
        <v>2</v>
      </c>
      <c r="C65" s="15">
        <v>3</v>
      </c>
      <c r="D65" s="15">
        <v>4</v>
      </c>
      <c r="E65" s="15">
        <v>5</v>
      </c>
      <c r="F65" s="15">
        <v>6</v>
      </c>
      <c r="G65" s="15">
        <v>7</v>
      </c>
      <c r="H65" s="15">
        <v>8</v>
      </c>
      <c r="I65" s="15">
        <v>9</v>
      </c>
      <c r="J65" s="15">
        <v>10</v>
      </c>
      <c r="K65" s="15">
        <v>11</v>
      </c>
      <c r="L65" s="15">
        <v>12</v>
      </c>
      <c r="M65" s="15">
        <v>13</v>
      </c>
      <c r="N65" s="15">
        <v>14</v>
      </c>
    </row>
    <row r="66" spans="1:14" ht="15">
      <c r="A66" s="8" t="s">
        <v>22</v>
      </c>
      <c r="B66" s="8" t="s">
        <v>22</v>
      </c>
      <c r="C66" s="8" t="s">
        <v>22</v>
      </c>
      <c r="D66" s="8" t="s">
        <v>22</v>
      </c>
      <c r="E66" s="8" t="s">
        <v>22</v>
      </c>
      <c r="F66" s="8" t="s">
        <v>22</v>
      </c>
      <c r="G66" s="8" t="s">
        <v>22</v>
      </c>
      <c r="H66" s="8" t="s">
        <v>22</v>
      </c>
      <c r="I66" s="8" t="s">
        <v>22</v>
      </c>
      <c r="J66" s="8" t="s">
        <v>22</v>
      </c>
      <c r="K66" s="15" t="s">
        <v>22</v>
      </c>
      <c r="L66" s="8" t="s">
        <v>22</v>
      </c>
      <c r="M66" s="8" t="s">
        <v>22</v>
      </c>
      <c r="N66" s="8" t="s">
        <v>22</v>
      </c>
    </row>
    <row r="67" spans="1:14" ht="15">
      <c r="A67" s="15" t="s">
        <v>22</v>
      </c>
      <c r="B67" s="8" t="s">
        <v>22</v>
      </c>
      <c r="C67" s="15" t="s">
        <v>22</v>
      </c>
      <c r="D67" s="15" t="s">
        <v>22</v>
      </c>
      <c r="E67" s="15" t="s">
        <v>22</v>
      </c>
      <c r="F67" s="15" t="s">
        <v>22</v>
      </c>
      <c r="G67" s="15" t="s">
        <v>22</v>
      </c>
      <c r="H67" s="15" t="s">
        <v>22</v>
      </c>
      <c r="I67" s="15" t="s">
        <v>22</v>
      </c>
      <c r="J67" s="15" t="s">
        <v>22</v>
      </c>
      <c r="K67" s="15" t="s">
        <v>22</v>
      </c>
      <c r="L67" s="15" t="s">
        <v>22</v>
      </c>
      <c r="M67" s="15" t="s">
        <v>22</v>
      </c>
      <c r="N67" s="15" t="s">
        <v>22</v>
      </c>
    </row>
    <row r="68" spans="1:14" ht="15">
      <c r="A68" s="15" t="s">
        <v>22</v>
      </c>
      <c r="B68" s="15" t="s">
        <v>26</v>
      </c>
      <c r="C68" s="15" t="s">
        <v>22</v>
      </c>
      <c r="D68" s="15" t="s">
        <v>22</v>
      </c>
      <c r="E68" s="15" t="s">
        <v>22</v>
      </c>
      <c r="F68" s="15" t="s">
        <v>22</v>
      </c>
      <c r="G68" s="15" t="s">
        <v>22</v>
      </c>
      <c r="H68" s="15" t="s">
        <v>22</v>
      </c>
      <c r="I68" s="15" t="s">
        <v>22</v>
      </c>
      <c r="J68" s="15" t="s">
        <v>22</v>
      </c>
      <c r="K68" s="15" t="s">
        <v>22</v>
      </c>
      <c r="L68" s="15" t="s">
        <v>22</v>
      </c>
      <c r="M68" s="15" t="s">
        <v>22</v>
      </c>
      <c r="N68" s="15" t="s">
        <v>22</v>
      </c>
    </row>
    <row r="70" spans="1:10" ht="15">
      <c r="A70" s="64" t="s">
        <v>156</v>
      </c>
      <c r="B70" s="64"/>
      <c r="C70" s="64"/>
      <c r="D70" s="64"/>
      <c r="E70" s="64"/>
      <c r="F70" s="64"/>
      <c r="G70" s="64"/>
      <c r="H70" s="64"/>
      <c r="I70" s="64"/>
      <c r="J70" s="64"/>
    </row>
    <row r="71" ht="15">
      <c r="A71" s="16" t="s">
        <v>13</v>
      </c>
    </row>
    <row r="73" spans="1:10" ht="21.75" customHeight="1">
      <c r="A73" s="68" t="s">
        <v>30</v>
      </c>
      <c r="B73" s="68" t="s">
        <v>15</v>
      </c>
      <c r="C73" s="68" t="s">
        <v>143</v>
      </c>
      <c r="D73" s="68"/>
      <c r="E73" s="68"/>
      <c r="F73" s="68"/>
      <c r="G73" s="68" t="s">
        <v>144</v>
      </c>
      <c r="H73" s="68"/>
      <c r="I73" s="68"/>
      <c r="J73" s="68"/>
    </row>
    <row r="74" spans="1:10" ht="61.5" customHeight="1">
      <c r="A74" s="68"/>
      <c r="B74" s="68"/>
      <c r="C74" s="15" t="s">
        <v>19</v>
      </c>
      <c r="D74" s="15" t="s">
        <v>20</v>
      </c>
      <c r="E74" s="15" t="s">
        <v>21</v>
      </c>
      <c r="F74" s="15" t="s">
        <v>91</v>
      </c>
      <c r="G74" s="15" t="s">
        <v>19</v>
      </c>
      <c r="H74" s="15" t="s">
        <v>20</v>
      </c>
      <c r="I74" s="15" t="s">
        <v>21</v>
      </c>
      <c r="J74" s="15" t="s">
        <v>89</v>
      </c>
    </row>
    <row r="75" spans="1:10" ht="15.75" thickBot="1">
      <c r="A75" s="15">
        <v>1</v>
      </c>
      <c r="B75" s="15">
        <v>2</v>
      </c>
      <c r="C75" s="15">
        <v>3</v>
      </c>
      <c r="D75" s="15">
        <v>4</v>
      </c>
      <c r="E75" s="15">
        <v>5</v>
      </c>
      <c r="F75" s="15">
        <v>6</v>
      </c>
      <c r="G75" s="15">
        <v>7</v>
      </c>
      <c r="H75" s="15">
        <v>8</v>
      </c>
      <c r="I75" s="15">
        <v>9</v>
      </c>
      <c r="J75" s="15">
        <v>10</v>
      </c>
    </row>
    <row r="76" spans="1:10" s="27" customFormat="1" ht="16.5" thickBot="1">
      <c r="A76" s="32">
        <v>2111</v>
      </c>
      <c r="B76" s="34" t="s">
        <v>145</v>
      </c>
      <c r="C76" s="26">
        <v>6841800</v>
      </c>
      <c r="D76" s="26">
        <v>0</v>
      </c>
      <c r="E76" s="26">
        <v>0</v>
      </c>
      <c r="F76" s="26">
        <f>C76</f>
        <v>6841800</v>
      </c>
      <c r="G76" s="26">
        <v>7259150</v>
      </c>
      <c r="H76" s="26">
        <v>0</v>
      </c>
      <c r="I76" s="26">
        <v>0</v>
      </c>
      <c r="J76" s="26">
        <f>G76</f>
        <v>7259150</v>
      </c>
    </row>
    <row r="77" spans="1:10" s="27" customFormat="1" ht="16.5" thickBot="1">
      <c r="A77" s="33">
        <v>2120</v>
      </c>
      <c r="B77" s="35" t="s">
        <v>146</v>
      </c>
      <c r="C77" s="26">
        <v>1505196</v>
      </c>
      <c r="D77" s="26">
        <v>0</v>
      </c>
      <c r="E77" s="26">
        <v>0</v>
      </c>
      <c r="F77" s="26">
        <f aca="true" t="shared" si="2" ref="F77:F87">C77</f>
        <v>1505196</v>
      </c>
      <c r="G77" s="26">
        <v>1597013</v>
      </c>
      <c r="H77" s="26">
        <v>0</v>
      </c>
      <c r="I77" s="26">
        <v>0</v>
      </c>
      <c r="J77" s="26">
        <f aca="true" t="shared" si="3" ref="J77:J86">G77</f>
        <v>1597013</v>
      </c>
    </row>
    <row r="78" spans="1:10" s="27" customFormat="1" ht="26.25" thickBot="1">
      <c r="A78" s="33">
        <v>2210</v>
      </c>
      <c r="B78" s="35" t="s">
        <v>147</v>
      </c>
      <c r="C78" s="26">
        <v>259200</v>
      </c>
      <c r="D78" s="26">
        <v>0</v>
      </c>
      <c r="E78" s="26">
        <v>0</v>
      </c>
      <c r="F78" s="26">
        <f t="shared" si="2"/>
        <v>259200</v>
      </c>
      <c r="G78" s="26">
        <v>275011</v>
      </c>
      <c r="H78" s="26">
        <v>0</v>
      </c>
      <c r="I78" s="26">
        <v>0</v>
      </c>
      <c r="J78" s="26">
        <f t="shared" si="3"/>
        <v>275011</v>
      </c>
    </row>
    <row r="79" spans="1:10" s="27" customFormat="1" ht="16.5" thickBot="1">
      <c r="A79" s="33">
        <v>2240</v>
      </c>
      <c r="B79" s="35" t="s">
        <v>148</v>
      </c>
      <c r="C79" s="26">
        <v>534600</v>
      </c>
      <c r="D79" s="26">
        <v>0</v>
      </c>
      <c r="E79" s="26">
        <v>0</v>
      </c>
      <c r="F79" s="26">
        <f t="shared" si="2"/>
        <v>534600</v>
      </c>
      <c r="G79" s="26">
        <v>567211</v>
      </c>
      <c r="H79" s="26">
        <v>0</v>
      </c>
      <c r="I79" s="26">
        <v>0</v>
      </c>
      <c r="J79" s="26">
        <f t="shared" si="3"/>
        <v>567211</v>
      </c>
    </row>
    <row r="80" spans="1:10" s="27" customFormat="1" ht="16.5" thickBot="1">
      <c r="A80" s="33">
        <v>2250</v>
      </c>
      <c r="B80" s="35" t="s">
        <v>149</v>
      </c>
      <c r="C80" s="26">
        <v>16200</v>
      </c>
      <c r="D80" s="26">
        <v>0</v>
      </c>
      <c r="E80" s="26">
        <v>0</v>
      </c>
      <c r="F80" s="26">
        <f t="shared" si="2"/>
        <v>16200</v>
      </c>
      <c r="G80" s="26">
        <v>17188</v>
      </c>
      <c r="H80" s="26">
        <v>0</v>
      </c>
      <c r="I80" s="26">
        <v>0</v>
      </c>
      <c r="J80" s="26">
        <f t="shared" si="3"/>
        <v>17188</v>
      </c>
    </row>
    <row r="81" spans="1:10" s="27" customFormat="1" ht="16.5" thickBot="1">
      <c r="A81" s="33">
        <v>2272</v>
      </c>
      <c r="B81" s="35" t="s">
        <v>150</v>
      </c>
      <c r="C81" s="26">
        <v>6480</v>
      </c>
      <c r="D81" s="26">
        <v>0</v>
      </c>
      <c r="E81" s="26">
        <v>0</v>
      </c>
      <c r="F81" s="26">
        <f t="shared" si="2"/>
        <v>6480</v>
      </c>
      <c r="G81" s="26">
        <v>6875</v>
      </c>
      <c r="H81" s="26">
        <v>0</v>
      </c>
      <c r="I81" s="26">
        <v>0</v>
      </c>
      <c r="J81" s="26">
        <f t="shared" si="3"/>
        <v>6875</v>
      </c>
    </row>
    <row r="82" spans="1:10" s="27" customFormat="1" ht="16.5" thickBot="1">
      <c r="A82" s="33">
        <v>2273</v>
      </c>
      <c r="B82" s="35" t="s">
        <v>151</v>
      </c>
      <c r="C82" s="26">
        <v>9720</v>
      </c>
      <c r="D82" s="26">
        <v>0</v>
      </c>
      <c r="E82" s="26">
        <v>0</v>
      </c>
      <c r="F82" s="26">
        <f t="shared" si="2"/>
        <v>9720</v>
      </c>
      <c r="G82" s="26">
        <v>10313</v>
      </c>
      <c r="H82" s="26">
        <v>0</v>
      </c>
      <c r="I82" s="26">
        <v>0</v>
      </c>
      <c r="J82" s="26">
        <f t="shared" si="3"/>
        <v>10313</v>
      </c>
    </row>
    <row r="83" spans="1:10" s="27" customFormat="1" ht="16.5" thickBot="1">
      <c r="A83" s="33">
        <v>2274</v>
      </c>
      <c r="B83" s="35" t="s">
        <v>152</v>
      </c>
      <c r="C83" s="26">
        <v>8640</v>
      </c>
      <c r="D83" s="26">
        <v>0</v>
      </c>
      <c r="E83" s="26">
        <v>0</v>
      </c>
      <c r="F83" s="26">
        <f t="shared" si="2"/>
        <v>8640</v>
      </c>
      <c r="G83" s="26">
        <v>9167</v>
      </c>
      <c r="H83" s="26">
        <v>0</v>
      </c>
      <c r="I83" s="26">
        <v>0</v>
      </c>
      <c r="J83" s="26">
        <f t="shared" si="3"/>
        <v>9167</v>
      </c>
    </row>
    <row r="84" spans="1:10" s="27" customFormat="1" ht="39" thickBot="1">
      <c r="A84" s="33">
        <v>2280</v>
      </c>
      <c r="B84" s="35" t="s">
        <v>154</v>
      </c>
      <c r="C84" s="26">
        <v>22964</v>
      </c>
      <c r="D84" s="26">
        <v>0</v>
      </c>
      <c r="E84" s="26">
        <v>0</v>
      </c>
      <c r="F84" s="26">
        <f t="shared" si="2"/>
        <v>22964</v>
      </c>
      <c r="G84" s="26">
        <v>24372</v>
      </c>
      <c r="H84" s="26">
        <v>0</v>
      </c>
      <c r="I84" s="26">
        <v>0</v>
      </c>
      <c r="J84" s="26">
        <f t="shared" si="3"/>
        <v>24372</v>
      </c>
    </row>
    <row r="85" spans="1:10" s="27" customFormat="1" ht="26.25" thickBot="1">
      <c r="A85" s="33">
        <v>3110</v>
      </c>
      <c r="B85" s="35" t="s">
        <v>153</v>
      </c>
      <c r="C85" s="26">
        <v>0</v>
      </c>
      <c r="D85" s="26">
        <v>0</v>
      </c>
      <c r="E85" s="26">
        <v>0</v>
      </c>
      <c r="F85" s="26">
        <f t="shared" si="2"/>
        <v>0</v>
      </c>
      <c r="G85" s="26">
        <v>0</v>
      </c>
      <c r="H85" s="26">
        <v>0</v>
      </c>
      <c r="I85" s="26">
        <v>0</v>
      </c>
      <c r="J85" s="26">
        <f t="shared" si="3"/>
        <v>0</v>
      </c>
    </row>
    <row r="86" spans="1:10" ht="15">
      <c r="A86" s="15" t="s">
        <v>22</v>
      </c>
      <c r="B86" s="8" t="s">
        <v>22</v>
      </c>
      <c r="C86" s="15" t="s">
        <v>22</v>
      </c>
      <c r="D86" s="26">
        <v>0</v>
      </c>
      <c r="E86" s="26">
        <v>0</v>
      </c>
      <c r="F86" s="26" t="str">
        <f t="shared" si="2"/>
        <v> </v>
      </c>
      <c r="G86" s="15" t="s">
        <v>22</v>
      </c>
      <c r="H86" s="26">
        <v>0</v>
      </c>
      <c r="I86" s="26">
        <v>0</v>
      </c>
      <c r="J86" s="26" t="str">
        <f t="shared" si="3"/>
        <v> </v>
      </c>
    </row>
    <row r="87" spans="1:10" ht="15">
      <c r="A87" s="15" t="s">
        <v>22</v>
      </c>
      <c r="B87" s="36" t="s">
        <v>26</v>
      </c>
      <c r="C87" s="36">
        <f>C76+C77+C78+C79+C80+C81+C82+C83+C84+C85</f>
        <v>9204800</v>
      </c>
      <c r="D87" s="36">
        <v>0</v>
      </c>
      <c r="E87" s="36">
        <v>0</v>
      </c>
      <c r="F87" s="36">
        <f t="shared" si="2"/>
        <v>9204800</v>
      </c>
      <c r="G87" s="36">
        <v>9766300</v>
      </c>
      <c r="H87" s="26">
        <v>0</v>
      </c>
      <c r="I87" s="26">
        <v>0</v>
      </c>
      <c r="J87" s="26">
        <v>9766300</v>
      </c>
    </row>
    <row r="90" spans="1:10" ht="15">
      <c r="A90" s="64" t="s">
        <v>157</v>
      </c>
      <c r="B90" s="64"/>
      <c r="C90" s="64"/>
      <c r="D90" s="64"/>
      <c r="E90" s="64"/>
      <c r="F90" s="64"/>
      <c r="G90" s="64"/>
      <c r="H90" s="64"/>
      <c r="I90" s="64"/>
      <c r="J90" s="64"/>
    </row>
    <row r="91" ht="15">
      <c r="A91" s="16" t="s">
        <v>13</v>
      </c>
    </row>
    <row r="93" spans="1:10" ht="15">
      <c r="A93" s="68" t="s">
        <v>32</v>
      </c>
      <c r="B93" s="68" t="s">
        <v>15</v>
      </c>
      <c r="C93" s="68" t="s">
        <v>143</v>
      </c>
      <c r="D93" s="68"/>
      <c r="E93" s="68"/>
      <c r="F93" s="68"/>
      <c r="G93" s="68" t="s">
        <v>144</v>
      </c>
      <c r="H93" s="68"/>
      <c r="I93" s="68"/>
      <c r="J93" s="68"/>
    </row>
    <row r="94" spans="1:10" ht="72.75" customHeight="1">
      <c r="A94" s="68"/>
      <c r="B94" s="68"/>
      <c r="C94" s="15" t="s">
        <v>19</v>
      </c>
      <c r="D94" s="15" t="s">
        <v>20</v>
      </c>
      <c r="E94" s="15" t="s">
        <v>21</v>
      </c>
      <c r="F94" s="15" t="s">
        <v>91</v>
      </c>
      <c r="G94" s="15" t="s">
        <v>19</v>
      </c>
      <c r="H94" s="15" t="s">
        <v>20</v>
      </c>
      <c r="I94" s="15" t="s">
        <v>21</v>
      </c>
      <c r="J94" s="15" t="s">
        <v>89</v>
      </c>
    </row>
    <row r="95" spans="1:10" ht="15">
      <c r="A95" s="15">
        <v>1</v>
      </c>
      <c r="B95" s="15">
        <v>2</v>
      </c>
      <c r="C95" s="15">
        <v>3</v>
      </c>
      <c r="D95" s="15">
        <v>4</v>
      </c>
      <c r="E95" s="15">
        <v>5</v>
      </c>
      <c r="F95" s="15">
        <v>6</v>
      </c>
      <c r="G95" s="15">
        <v>7</v>
      </c>
      <c r="H95" s="15">
        <v>8</v>
      </c>
      <c r="I95" s="15">
        <v>9</v>
      </c>
      <c r="J95" s="15">
        <v>10</v>
      </c>
    </row>
    <row r="96" spans="1:10" ht="15">
      <c r="A96" s="15" t="s">
        <v>22</v>
      </c>
      <c r="B96" s="15" t="s">
        <v>22</v>
      </c>
      <c r="C96" s="15" t="s">
        <v>22</v>
      </c>
      <c r="D96" s="15" t="s">
        <v>22</v>
      </c>
      <c r="E96" s="15" t="s">
        <v>22</v>
      </c>
      <c r="F96" s="15" t="s">
        <v>22</v>
      </c>
      <c r="G96" s="15" t="s">
        <v>22</v>
      </c>
      <c r="H96" s="15" t="s">
        <v>22</v>
      </c>
      <c r="I96" s="15" t="s">
        <v>22</v>
      </c>
      <c r="J96" s="15" t="s">
        <v>22</v>
      </c>
    </row>
    <row r="97" spans="1:10" ht="15">
      <c r="A97" s="15" t="s">
        <v>22</v>
      </c>
      <c r="B97" s="15" t="s">
        <v>22</v>
      </c>
      <c r="C97" s="15" t="s">
        <v>22</v>
      </c>
      <c r="D97" s="15" t="s">
        <v>22</v>
      </c>
      <c r="E97" s="15" t="s">
        <v>22</v>
      </c>
      <c r="F97" s="15" t="s">
        <v>22</v>
      </c>
      <c r="G97" s="15" t="s">
        <v>22</v>
      </c>
      <c r="H97" s="15" t="s">
        <v>22</v>
      </c>
      <c r="I97" s="15" t="s">
        <v>22</v>
      </c>
      <c r="J97" s="15" t="s">
        <v>22</v>
      </c>
    </row>
    <row r="98" spans="1:10" ht="15">
      <c r="A98" s="15" t="s">
        <v>22</v>
      </c>
      <c r="B98" s="15" t="s">
        <v>22</v>
      </c>
      <c r="C98" s="15" t="s">
        <v>22</v>
      </c>
      <c r="D98" s="15" t="s">
        <v>22</v>
      </c>
      <c r="E98" s="15" t="s">
        <v>22</v>
      </c>
      <c r="F98" s="15" t="s">
        <v>22</v>
      </c>
      <c r="G98" s="15" t="s">
        <v>22</v>
      </c>
      <c r="H98" s="15" t="s">
        <v>22</v>
      </c>
      <c r="I98" s="15" t="s">
        <v>22</v>
      </c>
      <c r="J98" s="15" t="s">
        <v>22</v>
      </c>
    </row>
    <row r="99" spans="1:10" ht="15">
      <c r="A99" s="15" t="s">
        <v>22</v>
      </c>
      <c r="B99" s="15" t="s">
        <v>26</v>
      </c>
      <c r="C99" s="15" t="s">
        <v>22</v>
      </c>
      <c r="D99" s="15" t="s">
        <v>22</v>
      </c>
      <c r="E99" s="15" t="s">
        <v>22</v>
      </c>
      <c r="F99" s="15" t="s">
        <v>22</v>
      </c>
      <c r="G99" s="15" t="s">
        <v>22</v>
      </c>
      <c r="H99" s="15" t="s">
        <v>22</v>
      </c>
      <c r="I99" s="15" t="s">
        <v>22</v>
      </c>
      <c r="J99" s="15" t="s">
        <v>22</v>
      </c>
    </row>
    <row r="101" spans="1:14" ht="15">
      <c r="A101" s="67" t="s">
        <v>35</v>
      </c>
      <c r="B101" s="67"/>
      <c r="C101" s="67"/>
      <c r="D101" s="67"/>
      <c r="E101" s="67"/>
      <c r="F101" s="67"/>
      <c r="G101" s="67"/>
      <c r="H101" s="67"/>
      <c r="I101" s="67"/>
      <c r="J101" s="67"/>
      <c r="K101" s="67"/>
      <c r="L101" s="67"/>
      <c r="M101" s="67"/>
      <c r="N101" s="67"/>
    </row>
    <row r="102" spans="1:14" ht="15">
      <c r="A102" s="67" t="s">
        <v>159</v>
      </c>
      <c r="B102" s="67"/>
      <c r="C102" s="67"/>
      <c r="D102" s="67"/>
      <c r="E102" s="67"/>
      <c r="F102" s="67"/>
      <c r="G102" s="67"/>
      <c r="H102" s="67"/>
      <c r="I102" s="67"/>
      <c r="J102" s="67"/>
      <c r="K102" s="67"/>
      <c r="L102" s="67"/>
      <c r="M102" s="67"/>
      <c r="N102" s="67"/>
    </row>
    <row r="103" ht="15">
      <c r="A103" s="16" t="s">
        <v>13</v>
      </c>
    </row>
    <row r="105" spans="1:14" ht="30.75" customHeight="1">
      <c r="A105" s="68" t="s">
        <v>37</v>
      </c>
      <c r="B105" s="68" t="s">
        <v>39</v>
      </c>
      <c r="C105" s="68" t="s">
        <v>140</v>
      </c>
      <c r="D105" s="68"/>
      <c r="E105" s="68"/>
      <c r="F105" s="68"/>
      <c r="G105" s="68" t="s">
        <v>139</v>
      </c>
      <c r="H105" s="68"/>
      <c r="I105" s="68"/>
      <c r="J105" s="68"/>
      <c r="K105" s="68" t="s">
        <v>141</v>
      </c>
      <c r="L105" s="68"/>
      <c r="M105" s="68"/>
      <c r="N105" s="68"/>
    </row>
    <row r="106" spans="1:14" ht="66.75" customHeight="1">
      <c r="A106" s="68"/>
      <c r="B106" s="68"/>
      <c r="C106" s="15" t="s">
        <v>19</v>
      </c>
      <c r="D106" s="15" t="s">
        <v>20</v>
      </c>
      <c r="E106" s="15" t="s">
        <v>21</v>
      </c>
      <c r="F106" s="15" t="s">
        <v>91</v>
      </c>
      <c r="G106" s="15" t="s">
        <v>19</v>
      </c>
      <c r="H106" s="15" t="s">
        <v>20</v>
      </c>
      <c r="I106" s="15" t="s">
        <v>21</v>
      </c>
      <c r="J106" s="15" t="s">
        <v>89</v>
      </c>
      <c r="K106" s="15" t="s">
        <v>19</v>
      </c>
      <c r="L106" s="15" t="s">
        <v>20</v>
      </c>
      <c r="M106" s="15" t="s">
        <v>21</v>
      </c>
      <c r="N106" s="15" t="s">
        <v>90</v>
      </c>
    </row>
    <row r="107" spans="1:14" ht="15">
      <c r="A107" s="15">
        <v>1</v>
      </c>
      <c r="B107" s="15">
        <v>2</v>
      </c>
      <c r="C107" s="15">
        <v>3</v>
      </c>
      <c r="D107" s="15">
        <v>4</v>
      </c>
      <c r="E107" s="15">
        <v>5</v>
      </c>
      <c r="F107" s="15">
        <v>6</v>
      </c>
      <c r="G107" s="15">
        <v>7</v>
      </c>
      <c r="H107" s="15">
        <v>8</v>
      </c>
      <c r="I107" s="15">
        <v>9</v>
      </c>
      <c r="J107" s="15">
        <v>10</v>
      </c>
      <c r="K107" s="15">
        <v>11</v>
      </c>
      <c r="L107" s="15">
        <v>12</v>
      </c>
      <c r="M107" s="15">
        <v>13</v>
      </c>
      <c r="N107" s="15">
        <v>14</v>
      </c>
    </row>
    <row r="108" spans="1:14" ht="63">
      <c r="A108" s="15" t="s">
        <v>22</v>
      </c>
      <c r="B108" s="37" t="s">
        <v>158</v>
      </c>
      <c r="C108" s="8">
        <v>0</v>
      </c>
      <c r="D108" s="8">
        <v>0</v>
      </c>
      <c r="E108" s="8">
        <v>0</v>
      </c>
      <c r="F108" s="8">
        <v>0</v>
      </c>
      <c r="G108" s="15">
        <v>6625916</v>
      </c>
      <c r="H108" s="15">
        <v>386000</v>
      </c>
      <c r="I108" s="15">
        <v>386000</v>
      </c>
      <c r="J108" s="15">
        <f>G108+H108</f>
        <v>7011916</v>
      </c>
      <c r="K108" s="15">
        <v>8523000</v>
      </c>
      <c r="L108" s="15">
        <v>0</v>
      </c>
      <c r="M108" s="15">
        <v>0</v>
      </c>
      <c r="N108" s="15">
        <f>K108</f>
        <v>8523000</v>
      </c>
    </row>
    <row r="109" spans="1:14" ht="15">
      <c r="A109" s="15" t="s">
        <v>22</v>
      </c>
      <c r="B109" s="8" t="s">
        <v>22</v>
      </c>
      <c r="C109" s="8" t="s">
        <v>22</v>
      </c>
      <c r="D109" s="8" t="s">
        <v>22</v>
      </c>
      <c r="E109" s="8" t="s">
        <v>22</v>
      </c>
      <c r="F109" s="8" t="s">
        <v>22</v>
      </c>
      <c r="G109" s="15" t="s">
        <v>22</v>
      </c>
      <c r="H109" s="15" t="s">
        <v>22</v>
      </c>
      <c r="I109" s="15" t="s">
        <v>22</v>
      </c>
      <c r="J109" s="15" t="s">
        <v>22</v>
      </c>
      <c r="K109" s="15" t="s">
        <v>22</v>
      </c>
      <c r="L109" s="15" t="s">
        <v>22</v>
      </c>
      <c r="M109" s="15" t="s">
        <v>22</v>
      </c>
      <c r="N109" s="15" t="s">
        <v>22</v>
      </c>
    </row>
    <row r="110" spans="1:14" ht="15">
      <c r="A110" s="8" t="s">
        <v>22</v>
      </c>
      <c r="B110" s="36" t="s">
        <v>26</v>
      </c>
      <c r="C110" s="39">
        <v>0</v>
      </c>
      <c r="D110" s="39">
        <v>0</v>
      </c>
      <c r="E110" s="39">
        <v>0</v>
      </c>
      <c r="F110" s="39">
        <v>0</v>
      </c>
      <c r="G110" s="36">
        <v>6625916</v>
      </c>
      <c r="H110" s="36">
        <v>386000</v>
      </c>
      <c r="I110" s="36">
        <f>I108</f>
        <v>386000</v>
      </c>
      <c r="J110" s="36">
        <f>G110+H110</f>
        <v>7011916</v>
      </c>
      <c r="K110" s="36">
        <v>8523000</v>
      </c>
      <c r="L110" s="36">
        <v>0</v>
      </c>
      <c r="M110" s="36">
        <v>0</v>
      </c>
      <c r="N110" s="36">
        <f>K110</f>
        <v>8523000</v>
      </c>
    </row>
    <row r="113" spans="1:10" ht="15">
      <c r="A113" s="64" t="s">
        <v>160</v>
      </c>
      <c r="B113" s="64"/>
      <c r="C113" s="64"/>
      <c r="D113" s="64"/>
      <c r="E113" s="64"/>
      <c r="F113" s="64"/>
      <c r="G113" s="64"/>
      <c r="H113" s="64"/>
      <c r="I113" s="64"/>
      <c r="J113" s="64"/>
    </row>
    <row r="114" ht="15">
      <c r="A114" s="16" t="s">
        <v>13</v>
      </c>
    </row>
    <row r="116" spans="1:10" ht="15">
      <c r="A116" s="68" t="s">
        <v>96</v>
      </c>
      <c r="B116" s="68" t="s">
        <v>39</v>
      </c>
      <c r="C116" s="68" t="s">
        <v>143</v>
      </c>
      <c r="D116" s="68"/>
      <c r="E116" s="68"/>
      <c r="F116" s="68"/>
      <c r="G116" s="68" t="s">
        <v>161</v>
      </c>
      <c r="H116" s="68"/>
      <c r="I116" s="68"/>
      <c r="J116" s="68"/>
    </row>
    <row r="117" spans="1:10" ht="63" customHeight="1">
      <c r="A117" s="68"/>
      <c r="B117" s="68"/>
      <c r="C117" s="15" t="s">
        <v>19</v>
      </c>
      <c r="D117" s="15" t="s">
        <v>20</v>
      </c>
      <c r="E117" s="15" t="s">
        <v>21</v>
      </c>
      <c r="F117" s="15" t="s">
        <v>91</v>
      </c>
      <c r="G117" s="15" t="s">
        <v>19</v>
      </c>
      <c r="H117" s="15" t="s">
        <v>20</v>
      </c>
      <c r="I117" s="15" t="s">
        <v>21</v>
      </c>
      <c r="J117" s="15" t="s">
        <v>89</v>
      </c>
    </row>
    <row r="118" spans="1:10" ht="15">
      <c r="A118" s="15">
        <v>1</v>
      </c>
      <c r="B118" s="15">
        <v>2</v>
      </c>
      <c r="C118" s="15">
        <v>3</v>
      </c>
      <c r="D118" s="15">
        <v>4</v>
      </c>
      <c r="E118" s="15">
        <v>5</v>
      </c>
      <c r="F118" s="15">
        <v>6</v>
      </c>
      <c r="G118" s="15">
        <v>7</v>
      </c>
      <c r="H118" s="15">
        <v>8</v>
      </c>
      <c r="I118" s="15">
        <v>9</v>
      </c>
      <c r="J118" s="15">
        <v>10</v>
      </c>
    </row>
    <row r="119" spans="1:10" ht="63">
      <c r="A119" s="15" t="s">
        <v>22</v>
      </c>
      <c r="B119" s="37" t="s">
        <v>158</v>
      </c>
      <c r="C119" s="8">
        <v>9204800</v>
      </c>
      <c r="D119" s="8">
        <v>0</v>
      </c>
      <c r="E119" s="8">
        <v>0</v>
      </c>
      <c r="F119" s="8">
        <f>C119</f>
        <v>9204800</v>
      </c>
      <c r="G119" s="15">
        <v>9766300</v>
      </c>
      <c r="H119" s="15">
        <v>0</v>
      </c>
      <c r="I119" s="15">
        <v>0</v>
      </c>
      <c r="J119" s="15">
        <f>G119</f>
        <v>9766300</v>
      </c>
    </row>
    <row r="120" spans="1:10" ht="15">
      <c r="A120" s="15" t="s">
        <v>22</v>
      </c>
      <c r="B120" s="39" t="s">
        <v>22</v>
      </c>
      <c r="C120" s="39" t="s">
        <v>22</v>
      </c>
      <c r="D120" s="39" t="s">
        <v>22</v>
      </c>
      <c r="E120" s="39" t="s">
        <v>22</v>
      </c>
      <c r="F120" s="39" t="s">
        <v>22</v>
      </c>
      <c r="G120" s="36" t="s">
        <v>22</v>
      </c>
      <c r="H120" s="36" t="s">
        <v>22</v>
      </c>
      <c r="I120" s="36" t="s">
        <v>22</v>
      </c>
      <c r="J120" s="36" t="s">
        <v>22</v>
      </c>
    </row>
    <row r="121" spans="1:10" ht="15">
      <c r="A121" s="8" t="s">
        <v>22</v>
      </c>
      <c r="B121" s="36" t="s">
        <v>26</v>
      </c>
      <c r="C121" s="39">
        <v>9204800</v>
      </c>
      <c r="D121" s="39">
        <v>0</v>
      </c>
      <c r="E121" s="39">
        <v>0</v>
      </c>
      <c r="F121" s="39">
        <f>C121</f>
        <v>9204800</v>
      </c>
      <c r="G121" s="36">
        <v>9766300</v>
      </c>
      <c r="H121" s="36">
        <v>0</v>
      </c>
      <c r="I121" s="36">
        <v>0</v>
      </c>
      <c r="J121" s="36">
        <f>G121</f>
        <v>9766300</v>
      </c>
    </row>
    <row r="123" spans="1:13" ht="15">
      <c r="A123" s="67" t="s">
        <v>119</v>
      </c>
      <c r="B123" s="67"/>
      <c r="C123" s="67"/>
      <c r="D123" s="67"/>
      <c r="E123" s="67"/>
      <c r="F123" s="67"/>
      <c r="G123" s="67"/>
      <c r="H123" s="67"/>
      <c r="I123" s="67"/>
      <c r="J123" s="67"/>
      <c r="K123" s="67"/>
      <c r="L123" s="67"/>
      <c r="M123" s="67"/>
    </row>
    <row r="124" spans="1:13" ht="15">
      <c r="A124" s="67" t="s">
        <v>162</v>
      </c>
      <c r="B124" s="67"/>
      <c r="C124" s="67"/>
      <c r="D124" s="67"/>
      <c r="E124" s="67"/>
      <c r="F124" s="67"/>
      <c r="G124" s="67"/>
      <c r="H124" s="67"/>
      <c r="I124" s="67"/>
      <c r="J124" s="67"/>
      <c r="K124" s="67"/>
      <c r="L124" s="67"/>
      <c r="M124" s="67"/>
    </row>
    <row r="125" ht="15">
      <c r="A125" s="16" t="s">
        <v>13</v>
      </c>
    </row>
    <row r="127" spans="1:13" ht="15">
      <c r="A127" s="68" t="s">
        <v>37</v>
      </c>
      <c r="B127" s="68" t="s">
        <v>40</v>
      </c>
      <c r="C127" s="68" t="s">
        <v>41</v>
      </c>
      <c r="D127" s="68" t="s">
        <v>42</v>
      </c>
      <c r="E127" s="68" t="s">
        <v>140</v>
      </c>
      <c r="F127" s="68"/>
      <c r="G127" s="68"/>
      <c r="H127" s="68" t="s">
        <v>163</v>
      </c>
      <c r="I127" s="68"/>
      <c r="J127" s="68"/>
      <c r="K127" s="68" t="s">
        <v>164</v>
      </c>
      <c r="L127" s="68"/>
      <c r="M127" s="68"/>
    </row>
    <row r="128" spans="1:13" ht="30">
      <c r="A128" s="68"/>
      <c r="B128" s="68"/>
      <c r="C128" s="68"/>
      <c r="D128" s="68"/>
      <c r="E128" s="15" t="s">
        <v>19</v>
      </c>
      <c r="F128" s="15" t="s">
        <v>20</v>
      </c>
      <c r="G128" s="15" t="s">
        <v>97</v>
      </c>
      <c r="H128" s="15" t="s">
        <v>19</v>
      </c>
      <c r="I128" s="15" t="s">
        <v>20</v>
      </c>
      <c r="J128" s="15" t="s">
        <v>98</v>
      </c>
      <c r="K128" s="15" t="s">
        <v>19</v>
      </c>
      <c r="L128" s="15" t="s">
        <v>20</v>
      </c>
      <c r="M128" s="15" t="s">
        <v>90</v>
      </c>
    </row>
    <row r="129" spans="1:13" ht="15">
      <c r="A129" s="15">
        <v>1</v>
      </c>
      <c r="B129" s="15">
        <v>2</v>
      </c>
      <c r="C129" s="15">
        <v>3</v>
      </c>
      <c r="D129" s="15">
        <v>4</v>
      </c>
      <c r="E129" s="15">
        <v>5</v>
      </c>
      <c r="F129" s="15">
        <v>6</v>
      </c>
      <c r="G129" s="15">
        <v>7</v>
      </c>
      <c r="H129" s="15">
        <v>8</v>
      </c>
      <c r="I129" s="15">
        <v>9</v>
      </c>
      <c r="J129" s="15">
        <v>10</v>
      </c>
      <c r="K129" s="15">
        <v>11</v>
      </c>
      <c r="L129" s="15">
        <v>12</v>
      </c>
      <c r="M129" s="15">
        <v>13</v>
      </c>
    </row>
    <row r="130" spans="1:13" ht="19.5" thickBot="1">
      <c r="A130" s="15" t="s">
        <v>22</v>
      </c>
      <c r="B130" s="45" t="s">
        <v>43</v>
      </c>
      <c r="C130" s="15" t="s">
        <v>22</v>
      </c>
      <c r="D130" s="15" t="s">
        <v>22</v>
      </c>
      <c r="E130" s="15" t="s">
        <v>22</v>
      </c>
      <c r="F130" s="15" t="s">
        <v>22</v>
      </c>
      <c r="G130" s="15" t="s">
        <v>22</v>
      </c>
      <c r="H130" s="15" t="s">
        <v>22</v>
      </c>
      <c r="I130" s="15" t="s">
        <v>22</v>
      </c>
      <c r="J130" s="15" t="s">
        <v>22</v>
      </c>
      <c r="K130" s="15" t="s">
        <v>22</v>
      </c>
      <c r="L130" s="15" t="s">
        <v>22</v>
      </c>
      <c r="M130" s="15" t="s">
        <v>22</v>
      </c>
    </row>
    <row r="131" spans="1:13" s="27" customFormat="1" ht="15.75" thickBot="1">
      <c r="A131" s="26"/>
      <c r="B131" s="40" t="s">
        <v>166</v>
      </c>
      <c r="C131" s="40" t="s">
        <v>169</v>
      </c>
      <c r="D131" s="40" t="s">
        <v>172</v>
      </c>
      <c r="E131" s="26">
        <v>0</v>
      </c>
      <c r="F131" s="26">
        <v>0</v>
      </c>
      <c r="G131" s="26">
        <v>0</v>
      </c>
      <c r="H131" s="26">
        <v>22</v>
      </c>
      <c r="I131" s="26">
        <v>0</v>
      </c>
      <c r="J131" s="26">
        <v>22</v>
      </c>
      <c r="K131" s="26">
        <v>22</v>
      </c>
      <c r="L131" s="26">
        <v>0</v>
      </c>
      <c r="M131" s="26">
        <v>22</v>
      </c>
    </row>
    <row r="132" spans="1:13" s="27" customFormat="1" ht="15.75" thickBot="1">
      <c r="A132" s="26"/>
      <c r="B132" s="41" t="s">
        <v>167</v>
      </c>
      <c r="C132" s="41" t="s">
        <v>170</v>
      </c>
      <c r="D132" s="41" t="s">
        <v>173</v>
      </c>
      <c r="E132" s="26">
        <v>0</v>
      </c>
      <c r="F132" s="26">
        <v>0</v>
      </c>
      <c r="G132" s="26">
        <v>0</v>
      </c>
      <c r="H132" s="26">
        <v>6625916</v>
      </c>
      <c r="I132" s="26">
        <v>0</v>
      </c>
      <c r="J132" s="26">
        <f>I132+H132</f>
        <v>6625916</v>
      </c>
      <c r="K132" s="26">
        <v>8523000</v>
      </c>
      <c r="L132" s="26">
        <v>0</v>
      </c>
      <c r="M132" s="26">
        <f>K132</f>
        <v>8523000</v>
      </c>
    </row>
    <row r="133" spans="1:13" ht="39" thickBot="1">
      <c r="A133" s="15" t="s">
        <v>22</v>
      </c>
      <c r="B133" s="41" t="s">
        <v>168</v>
      </c>
      <c r="C133" s="41" t="s">
        <v>171</v>
      </c>
      <c r="D133" s="41" t="s">
        <v>173</v>
      </c>
      <c r="E133" s="15">
        <v>0</v>
      </c>
      <c r="F133" s="15">
        <v>0</v>
      </c>
      <c r="G133" s="15">
        <v>0</v>
      </c>
      <c r="H133" s="15">
        <v>0</v>
      </c>
      <c r="I133" s="15">
        <v>386000</v>
      </c>
      <c r="J133" s="15">
        <v>386000</v>
      </c>
      <c r="K133" s="15">
        <v>0</v>
      </c>
      <c r="L133" s="15">
        <v>0</v>
      </c>
      <c r="M133" s="15">
        <v>0</v>
      </c>
    </row>
    <row r="134" spans="1:13" ht="18.75">
      <c r="A134" s="15" t="s">
        <v>22</v>
      </c>
      <c r="B134" s="45" t="s">
        <v>44</v>
      </c>
      <c r="C134" s="15" t="s">
        <v>22</v>
      </c>
      <c r="D134" s="15" t="s">
        <v>22</v>
      </c>
      <c r="E134" s="15" t="s">
        <v>22</v>
      </c>
      <c r="F134" s="15" t="s">
        <v>22</v>
      </c>
      <c r="G134" s="15" t="s">
        <v>22</v>
      </c>
      <c r="H134" s="15" t="s">
        <v>22</v>
      </c>
      <c r="I134" s="15" t="s">
        <v>22</v>
      </c>
      <c r="J134" s="15" t="s">
        <v>22</v>
      </c>
      <c r="K134" s="15" t="s">
        <v>22</v>
      </c>
      <c r="L134" s="15" t="s">
        <v>22</v>
      </c>
      <c r="M134" s="15" t="s">
        <v>22</v>
      </c>
    </row>
    <row r="135" spans="1:13" s="27" customFormat="1" ht="51.75" thickBot="1">
      <c r="A135" s="26"/>
      <c r="B135" s="41" t="s">
        <v>174</v>
      </c>
      <c r="C135" s="42" t="s">
        <v>169</v>
      </c>
      <c r="D135" s="42" t="s">
        <v>175</v>
      </c>
      <c r="E135" s="26">
        <v>0</v>
      </c>
      <c r="F135" s="26">
        <v>0</v>
      </c>
      <c r="G135" s="26">
        <v>0</v>
      </c>
      <c r="H135" s="26">
        <v>300</v>
      </c>
      <c r="I135" s="26">
        <v>0</v>
      </c>
      <c r="J135" s="26">
        <v>300</v>
      </c>
      <c r="K135" s="26">
        <v>400</v>
      </c>
      <c r="L135" s="26">
        <v>0</v>
      </c>
      <c r="M135" s="26">
        <v>400</v>
      </c>
    </row>
    <row r="136" spans="1:13" s="27" customFormat="1" ht="26.25" thickBot="1">
      <c r="A136" s="28"/>
      <c r="B136" s="40" t="s">
        <v>176</v>
      </c>
      <c r="C136" s="42" t="s">
        <v>169</v>
      </c>
      <c r="D136" s="44" t="s">
        <v>177</v>
      </c>
      <c r="E136" s="26">
        <v>0</v>
      </c>
      <c r="F136" s="26">
        <v>0</v>
      </c>
      <c r="G136" s="26">
        <v>0</v>
      </c>
      <c r="H136" s="26">
        <v>1000</v>
      </c>
      <c r="I136" s="26">
        <v>0</v>
      </c>
      <c r="J136" s="26">
        <v>1000</v>
      </c>
      <c r="K136" s="55">
        <v>7200</v>
      </c>
      <c r="L136" s="55">
        <v>0</v>
      </c>
      <c r="M136" s="55">
        <v>7200</v>
      </c>
    </row>
    <row r="137" spans="1:13" s="27" customFormat="1" ht="36" customHeight="1">
      <c r="A137" s="8" t="s">
        <v>22</v>
      </c>
      <c r="B137" s="44" t="s">
        <v>178</v>
      </c>
      <c r="C137" s="44" t="s">
        <v>169</v>
      </c>
      <c r="D137" s="44" t="s">
        <v>177</v>
      </c>
      <c r="E137" s="26">
        <v>0</v>
      </c>
      <c r="F137" s="26">
        <v>0</v>
      </c>
      <c r="G137" s="26">
        <v>0</v>
      </c>
      <c r="H137" s="26">
        <v>0</v>
      </c>
      <c r="I137" s="26">
        <v>27</v>
      </c>
      <c r="J137" s="26">
        <v>27</v>
      </c>
      <c r="K137" s="26">
        <v>0</v>
      </c>
      <c r="L137" s="26">
        <v>0</v>
      </c>
      <c r="M137" s="26">
        <v>0</v>
      </c>
    </row>
    <row r="138" spans="1:13" ht="19.5" thickBot="1">
      <c r="A138" s="29" t="s">
        <v>22</v>
      </c>
      <c r="B138" s="46" t="s">
        <v>45</v>
      </c>
      <c r="C138" s="29" t="s">
        <v>22</v>
      </c>
      <c r="D138" s="29" t="s">
        <v>22</v>
      </c>
      <c r="E138" s="15" t="s">
        <v>22</v>
      </c>
      <c r="F138" s="15" t="s">
        <v>22</v>
      </c>
      <c r="G138" s="15" t="s">
        <v>22</v>
      </c>
      <c r="H138" s="15" t="s">
        <v>22</v>
      </c>
      <c r="I138" s="15" t="s">
        <v>22</v>
      </c>
      <c r="J138" s="15" t="s">
        <v>22</v>
      </c>
      <c r="K138" s="15" t="s">
        <v>22</v>
      </c>
      <c r="L138" s="15" t="s">
        <v>22</v>
      </c>
      <c r="M138" s="15" t="s">
        <v>22</v>
      </c>
    </row>
    <row r="139" spans="1:13" s="27" customFormat="1" ht="25.5">
      <c r="A139" s="26"/>
      <c r="B139" s="43" t="s">
        <v>179</v>
      </c>
      <c r="C139" s="44" t="s">
        <v>169</v>
      </c>
      <c r="D139" s="44" t="s">
        <v>177</v>
      </c>
      <c r="E139" s="26">
        <v>0</v>
      </c>
      <c r="F139" s="26">
        <v>0</v>
      </c>
      <c r="G139" s="26">
        <v>0</v>
      </c>
      <c r="H139" s="26">
        <v>13.6</v>
      </c>
      <c r="I139" s="26">
        <v>0</v>
      </c>
      <c r="J139" s="26">
        <v>13.6</v>
      </c>
      <c r="K139" s="26">
        <v>18.2</v>
      </c>
      <c r="L139" s="26">
        <v>0</v>
      </c>
      <c r="M139" s="26">
        <v>18.2</v>
      </c>
    </row>
    <row r="140" spans="1:13" s="27" customFormat="1" ht="55.5" customHeight="1">
      <c r="A140" s="47"/>
      <c r="B140" s="44" t="s">
        <v>215</v>
      </c>
      <c r="C140" s="48" t="s">
        <v>169</v>
      </c>
      <c r="D140" s="44" t="s">
        <v>177</v>
      </c>
      <c r="E140" s="26">
        <v>0</v>
      </c>
      <c r="F140" s="26">
        <v>0</v>
      </c>
      <c r="G140" s="26">
        <v>0</v>
      </c>
      <c r="H140" s="26">
        <v>45</v>
      </c>
      <c r="I140" s="26">
        <v>0</v>
      </c>
      <c r="J140" s="26">
        <v>45</v>
      </c>
      <c r="K140" s="56">
        <v>1440</v>
      </c>
      <c r="L140" s="56">
        <v>0</v>
      </c>
      <c r="M140" s="56">
        <v>1440</v>
      </c>
    </row>
    <row r="141" spans="1:13" ht="26.25" thickBot="1">
      <c r="A141" s="15" t="s">
        <v>22</v>
      </c>
      <c r="B141" s="41" t="s">
        <v>180</v>
      </c>
      <c r="C141" s="44" t="s">
        <v>169</v>
      </c>
      <c r="D141" s="44" t="s">
        <v>177</v>
      </c>
      <c r="E141" s="26">
        <v>0</v>
      </c>
      <c r="F141" s="26">
        <v>0</v>
      </c>
      <c r="G141" s="26">
        <v>0</v>
      </c>
      <c r="H141" s="15">
        <v>301178</v>
      </c>
      <c r="I141" s="15">
        <v>0</v>
      </c>
      <c r="J141" s="15">
        <f>H141</f>
        <v>301178</v>
      </c>
      <c r="K141" s="15">
        <v>387409</v>
      </c>
      <c r="L141" s="15">
        <v>0</v>
      </c>
      <c r="M141" s="15">
        <f>K141</f>
        <v>387409</v>
      </c>
    </row>
    <row r="142" spans="1:13" ht="26.25" thickBot="1">
      <c r="A142" s="15" t="s">
        <v>22</v>
      </c>
      <c r="B142" s="41" t="s">
        <v>181</v>
      </c>
      <c r="C142" s="44" t="s">
        <v>169</v>
      </c>
      <c r="D142" s="44" t="s">
        <v>177</v>
      </c>
      <c r="E142" s="26">
        <v>0</v>
      </c>
      <c r="F142" s="26">
        <v>0</v>
      </c>
      <c r="G142" s="26">
        <v>0</v>
      </c>
      <c r="H142" s="15">
        <v>0</v>
      </c>
      <c r="I142" s="15">
        <v>14296</v>
      </c>
      <c r="J142" s="15">
        <v>0</v>
      </c>
      <c r="K142" s="15">
        <v>0</v>
      </c>
      <c r="L142" s="15">
        <v>0</v>
      </c>
      <c r="M142" s="15">
        <v>0</v>
      </c>
    </row>
    <row r="143" spans="1:13" s="27" customFormat="1" ht="15.75" thickBot="1">
      <c r="A143" s="26"/>
      <c r="B143" s="38" t="s">
        <v>46</v>
      </c>
      <c r="C143" s="26"/>
      <c r="D143" s="26"/>
      <c r="E143" s="26"/>
      <c r="F143" s="26"/>
      <c r="G143" s="26"/>
      <c r="H143" s="26"/>
      <c r="I143" s="26"/>
      <c r="J143" s="26"/>
      <c r="K143" s="26"/>
      <c r="L143" s="26"/>
      <c r="M143" s="26"/>
    </row>
    <row r="144" spans="1:13" s="27" customFormat="1" ht="26.25" thickBot="1">
      <c r="A144" s="26"/>
      <c r="B144" s="40" t="s">
        <v>182</v>
      </c>
      <c r="C144" s="49" t="s">
        <v>185</v>
      </c>
      <c r="D144" s="44" t="s">
        <v>177</v>
      </c>
      <c r="E144" s="26">
        <v>0</v>
      </c>
      <c r="F144" s="26">
        <v>0</v>
      </c>
      <c r="G144" s="26">
        <v>0</v>
      </c>
      <c r="H144" s="26">
        <v>100</v>
      </c>
      <c r="I144" s="26">
        <v>0</v>
      </c>
      <c r="J144" s="26">
        <v>100</v>
      </c>
      <c r="K144" s="26">
        <v>100</v>
      </c>
      <c r="L144" s="26">
        <v>0</v>
      </c>
      <c r="M144" s="26">
        <v>100</v>
      </c>
    </row>
    <row r="145" spans="1:13" s="27" customFormat="1" ht="26.25" thickBot="1">
      <c r="A145" s="26"/>
      <c r="B145" s="41" t="s">
        <v>183</v>
      </c>
      <c r="C145" s="50" t="s">
        <v>185</v>
      </c>
      <c r="D145" s="44" t="s">
        <v>177</v>
      </c>
      <c r="E145" s="26">
        <v>0</v>
      </c>
      <c r="F145" s="26">
        <v>0</v>
      </c>
      <c r="G145" s="26">
        <v>0</v>
      </c>
      <c r="H145" s="26">
        <v>100</v>
      </c>
      <c r="I145" s="26">
        <v>0</v>
      </c>
      <c r="J145" s="26">
        <v>100</v>
      </c>
      <c r="K145" s="26">
        <v>100</v>
      </c>
      <c r="L145" s="26">
        <v>0</v>
      </c>
      <c r="M145" s="26">
        <v>100</v>
      </c>
    </row>
    <row r="146" spans="1:13" s="27" customFormat="1" ht="39" thickBot="1">
      <c r="A146" s="26"/>
      <c r="B146" s="41" t="s">
        <v>184</v>
      </c>
      <c r="C146" s="50" t="s">
        <v>185</v>
      </c>
      <c r="D146" s="44" t="s">
        <v>177</v>
      </c>
      <c r="E146" s="26">
        <v>0</v>
      </c>
      <c r="F146" s="26">
        <v>0</v>
      </c>
      <c r="G146" s="26">
        <v>0</v>
      </c>
      <c r="H146" s="26">
        <v>0</v>
      </c>
      <c r="I146" s="53">
        <v>1</v>
      </c>
      <c r="J146" s="53">
        <v>1</v>
      </c>
      <c r="K146" s="26">
        <v>0</v>
      </c>
      <c r="L146" s="26">
        <v>0</v>
      </c>
      <c r="M146" s="26">
        <v>0</v>
      </c>
    </row>
    <row r="147" spans="1:13" ht="15">
      <c r="A147" s="15" t="s">
        <v>22</v>
      </c>
      <c r="B147" s="15" t="s">
        <v>22</v>
      </c>
      <c r="C147" s="15" t="s">
        <v>22</v>
      </c>
      <c r="D147" s="15" t="s">
        <v>22</v>
      </c>
      <c r="E147" s="15" t="s">
        <v>22</v>
      </c>
      <c r="F147" s="15" t="s">
        <v>22</v>
      </c>
      <c r="G147" s="15" t="s">
        <v>22</v>
      </c>
      <c r="H147" s="15" t="s">
        <v>22</v>
      </c>
      <c r="I147" s="15" t="s">
        <v>22</v>
      </c>
      <c r="J147" s="15" t="s">
        <v>22</v>
      </c>
      <c r="K147" s="15" t="s">
        <v>22</v>
      </c>
      <c r="L147" s="15" t="s">
        <v>22</v>
      </c>
      <c r="M147" s="15" t="s">
        <v>22</v>
      </c>
    </row>
    <row r="150" spans="1:10" ht="15">
      <c r="A150" s="64" t="s">
        <v>165</v>
      </c>
      <c r="B150" s="64"/>
      <c r="C150" s="64"/>
      <c r="D150" s="64"/>
      <c r="E150" s="64"/>
      <c r="F150" s="64"/>
      <c r="G150" s="64"/>
      <c r="H150" s="64"/>
      <c r="I150" s="64"/>
      <c r="J150" s="64"/>
    </row>
    <row r="151" ht="15">
      <c r="A151" s="16" t="s">
        <v>13</v>
      </c>
    </row>
    <row r="154" spans="1:10" ht="15">
      <c r="A154" s="68" t="s">
        <v>37</v>
      </c>
      <c r="B154" s="68" t="s">
        <v>40</v>
      </c>
      <c r="C154" s="68" t="s">
        <v>41</v>
      </c>
      <c r="D154" s="68" t="s">
        <v>42</v>
      </c>
      <c r="E154" s="68" t="s">
        <v>143</v>
      </c>
      <c r="F154" s="68"/>
      <c r="G154" s="68"/>
      <c r="H154" s="68" t="s">
        <v>144</v>
      </c>
      <c r="I154" s="68"/>
      <c r="J154" s="68"/>
    </row>
    <row r="155" spans="1:10" ht="41.25" customHeight="1">
      <c r="A155" s="68"/>
      <c r="B155" s="68"/>
      <c r="C155" s="68"/>
      <c r="D155" s="68"/>
      <c r="E155" s="15" t="s">
        <v>19</v>
      </c>
      <c r="F155" s="15" t="s">
        <v>20</v>
      </c>
      <c r="G155" s="15" t="s">
        <v>97</v>
      </c>
      <c r="H155" s="15" t="s">
        <v>19</v>
      </c>
      <c r="I155" s="15" t="s">
        <v>20</v>
      </c>
      <c r="J155" s="15" t="s">
        <v>98</v>
      </c>
    </row>
    <row r="156" spans="1:10" ht="15">
      <c r="A156" s="15">
        <v>1</v>
      </c>
      <c r="B156" s="15">
        <v>2</v>
      </c>
      <c r="C156" s="15">
        <v>3</v>
      </c>
      <c r="D156" s="15">
        <v>4</v>
      </c>
      <c r="E156" s="15">
        <v>5</v>
      </c>
      <c r="F156" s="15">
        <v>6</v>
      </c>
      <c r="G156" s="15">
        <v>7</v>
      </c>
      <c r="H156" s="15">
        <v>8</v>
      </c>
      <c r="I156" s="15">
        <v>9</v>
      </c>
      <c r="J156" s="15">
        <v>10</v>
      </c>
    </row>
    <row r="157" spans="1:10" ht="19.5" thickBot="1">
      <c r="A157" s="8" t="s">
        <v>22</v>
      </c>
      <c r="B157" s="45" t="s">
        <v>43</v>
      </c>
      <c r="C157" s="8" t="s">
        <v>22</v>
      </c>
      <c r="D157" s="8" t="s">
        <v>22</v>
      </c>
      <c r="E157" s="8" t="s">
        <v>22</v>
      </c>
      <c r="F157" s="8" t="s">
        <v>22</v>
      </c>
      <c r="G157" s="8" t="s">
        <v>22</v>
      </c>
      <c r="H157" s="8" t="s">
        <v>22</v>
      </c>
      <c r="I157" s="8" t="s">
        <v>22</v>
      </c>
      <c r="J157" s="8" t="s">
        <v>22</v>
      </c>
    </row>
    <row r="158" spans="1:10" s="31" customFormat="1" ht="15.75" thickBot="1">
      <c r="A158" s="8"/>
      <c r="B158" s="40" t="s">
        <v>166</v>
      </c>
      <c r="C158" s="40" t="s">
        <v>169</v>
      </c>
      <c r="D158" s="40" t="s">
        <v>172</v>
      </c>
      <c r="E158" s="8">
        <v>22</v>
      </c>
      <c r="F158" s="8">
        <v>0</v>
      </c>
      <c r="G158" s="8">
        <v>22</v>
      </c>
      <c r="H158" s="8">
        <v>22</v>
      </c>
      <c r="I158" s="8">
        <v>0</v>
      </c>
      <c r="J158" s="8">
        <v>22</v>
      </c>
    </row>
    <row r="159" spans="1:10" s="31" customFormat="1" ht="15.75" thickBot="1">
      <c r="A159" s="8"/>
      <c r="B159" s="41" t="s">
        <v>167</v>
      </c>
      <c r="C159" s="41" t="s">
        <v>170</v>
      </c>
      <c r="D159" s="41" t="s">
        <v>173</v>
      </c>
      <c r="E159" s="8">
        <v>9204800</v>
      </c>
      <c r="F159" s="8">
        <v>0</v>
      </c>
      <c r="G159" s="8">
        <v>9204800</v>
      </c>
      <c r="H159" s="8">
        <v>9766300</v>
      </c>
      <c r="I159" s="8">
        <v>0</v>
      </c>
      <c r="J159" s="8">
        <v>9766300</v>
      </c>
    </row>
    <row r="160" spans="1:10" ht="39" thickBot="1">
      <c r="A160" s="8" t="s">
        <v>22</v>
      </c>
      <c r="B160" s="41" t="s">
        <v>168</v>
      </c>
      <c r="C160" s="41" t="s">
        <v>171</v>
      </c>
      <c r="D160" s="41" t="s">
        <v>173</v>
      </c>
      <c r="E160" s="8">
        <v>0</v>
      </c>
      <c r="F160" s="8">
        <v>0</v>
      </c>
      <c r="G160" s="8">
        <v>0</v>
      </c>
      <c r="H160" s="8">
        <v>0</v>
      </c>
      <c r="I160" s="8">
        <v>0</v>
      </c>
      <c r="J160" s="8">
        <v>0</v>
      </c>
    </row>
    <row r="161" spans="1:10" ht="18.75">
      <c r="A161" s="8" t="s">
        <v>22</v>
      </c>
      <c r="B161" s="45" t="s">
        <v>44</v>
      </c>
      <c r="C161" s="8" t="s">
        <v>22</v>
      </c>
      <c r="D161" s="8" t="s">
        <v>22</v>
      </c>
      <c r="E161" s="8" t="s">
        <v>22</v>
      </c>
      <c r="F161" s="8" t="s">
        <v>22</v>
      </c>
      <c r="G161" s="8" t="s">
        <v>22</v>
      </c>
      <c r="H161" s="8" t="s">
        <v>22</v>
      </c>
      <c r="I161" s="8" t="s">
        <v>22</v>
      </c>
      <c r="J161" s="8" t="s">
        <v>22</v>
      </c>
    </row>
    <row r="162" spans="1:10" s="31" customFormat="1" ht="51.75" thickBot="1">
      <c r="A162" s="8"/>
      <c r="B162" s="41" t="s">
        <v>174</v>
      </c>
      <c r="C162" s="42" t="s">
        <v>169</v>
      </c>
      <c r="D162" s="42" t="s">
        <v>175</v>
      </c>
      <c r="E162" s="57">
        <v>420</v>
      </c>
      <c r="F162" s="57">
        <v>0</v>
      </c>
      <c r="G162" s="57">
        <v>420</v>
      </c>
      <c r="H162" s="57">
        <v>420</v>
      </c>
      <c r="I162" s="57">
        <v>0</v>
      </c>
      <c r="J162" s="57">
        <v>420</v>
      </c>
    </row>
    <row r="163" spans="1:10" s="31" customFormat="1" ht="26.25" thickBot="1">
      <c r="A163" s="8"/>
      <c r="B163" s="40" t="s">
        <v>176</v>
      </c>
      <c r="C163" s="42" t="s">
        <v>169</v>
      </c>
      <c r="D163" s="44" t="s">
        <v>177</v>
      </c>
      <c r="E163" s="63">
        <v>7300</v>
      </c>
      <c r="F163" s="63">
        <v>0</v>
      </c>
      <c r="G163" s="63">
        <v>7300</v>
      </c>
      <c r="H163" s="63">
        <v>7400</v>
      </c>
      <c r="I163" s="63">
        <v>0</v>
      </c>
      <c r="J163" s="63">
        <v>7400</v>
      </c>
    </row>
    <row r="164" spans="1:10" ht="25.5">
      <c r="A164" s="8" t="s">
        <v>22</v>
      </c>
      <c r="B164" s="44" t="s">
        <v>178</v>
      </c>
      <c r="C164" s="44" t="s">
        <v>169</v>
      </c>
      <c r="D164" s="44" t="s">
        <v>177</v>
      </c>
      <c r="E164" s="8">
        <v>0</v>
      </c>
      <c r="F164" s="8">
        <v>0</v>
      </c>
      <c r="G164" s="8">
        <v>0</v>
      </c>
      <c r="H164" s="8">
        <v>0</v>
      </c>
      <c r="I164" s="8">
        <v>0</v>
      </c>
      <c r="J164" s="8">
        <v>0</v>
      </c>
    </row>
    <row r="165" spans="1:10" ht="19.5" thickBot="1">
      <c r="A165" s="8" t="s">
        <v>22</v>
      </c>
      <c r="B165" s="45" t="s">
        <v>45</v>
      </c>
      <c r="C165" s="8" t="s">
        <v>22</v>
      </c>
      <c r="D165" s="8" t="s">
        <v>22</v>
      </c>
      <c r="E165" s="8" t="s">
        <v>22</v>
      </c>
      <c r="F165" s="8" t="s">
        <v>22</v>
      </c>
      <c r="G165" s="8" t="s">
        <v>22</v>
      </c>
      <c r="H165" s="8" t="s">
        <v>22</v>
      </c>
      <c r="I165" s="8" t="s">
        <v>22</v>
      </c>
      <c r="J165" s="8" t="s">
        <v>22</v>
      </c>
    </row>
    <row r="166" spans="1:10" s="31" customFormat="1" ht="25.5">
      <c r="A166" s="8"/>
      <c r="B166" s="43" t="s">
        <v>179</v>
      </c>
      <c r="C166" s="44" t="s">
        <v>169</v>
      </c>
      <c r="D166" s="44" t="s">
        <v>177</v>
      </c>
      <c r="E166" s="8">
        <v>19.1</v>
      </c>
      <c r="F166" s="8">
        <v>0</v>
      </c>
      <c r="G166" s="8">
        <v>19.1</v>
      </c>
      <c r="H166" s="8">
        <v>19.1</v>
      </c>
      <c r="I166" s="8">
        <v>0</v>
      </c>
      <c r="J166" s="8">
        <v>19.1</v>
      </c>
    </row>
    <row r="167" spans="1:10" s="31" customFormat="1" ht="51">
      <c r="A167" s="8"/>
      <c r="B167" s="44" t="s">
        <v>216</v>
      </c>
      <c r="C167" s="48" t="s">
        <v>169</v>
      </c>
      <c r="D167" s="44" t="s">
        <v>177</v>
      </c>
      <c r="E167" s="8">
        <v>1460</v>
      </c>
      <c r="F167" s="8">
        <v>0</v>
      </c>
      <c r="G167" s="8">
        <v>1460</v>
      </c>
      <c r="H167" s="8">
        <v>1480</v>
      </c>
      <c r="I167" s="8">
        <v>0</v>
      </c>
      <c r="J167" s="8">
        <v>1480</v>
      </c>
    </row>
    <row r="168" spans="1:10" ht="26.25" thickBot="1">
      <c r="A168" s="8" t="s">
        <v>22</v>
      </c>
      <c r="B168" s="41" t="s">
        <v>180</v>
      </c>
      <c r="C168" s="44" t="s">
        <v>169</v>
      </c>
      <c r="D168" s="44" t="s">
        <v>177</v>
      </c>
      <c r="E168" s="8">
        <v>418400</v>
      </c>
      <c r="F168" s="8">
        <v>0</v>
      </c>
      <c r="G168" s="8">
        <v>418400</v>
      </c>
      <c r="H168" s="8">
        <v>443923</v>
      </c>
      <c r="I168" s="8">
        <v>0</v>
      </c>
      <c r="J168" s="8">
        <v>443923</v>
      </c>
    </row>
    <row r="169" spans="1:10" ht="19.5" thickBot="1">
      <c r="A169" s="8" t="s">
        <v>22</v>
      </c>
      <c r="B169" s="45" t="s">
        <v>46</v>
      </c>
      <c r="C169" s="8" t="s">
        <v>22</v>
      </c>
      <c r="D169" s="8" t="s">
        <v>22</v>
      </c>
      <c r="E169" s="8" t="s">
        <v>22</v>
      </c>
      <c r="F169" s="8" t="s">
        <v>22</v>
      </c>
      <c r="G169" s="8" t="s">
        <v>22</v>
      </c>
      <c r="H169" s="8" t="s">
        <v>22</v>
      </c>
      <c r="I169" s="8" t="s">
        <v>22</v>
      </c>
      <c r="J169" s="8" t="s">
        <v>22</v>
      </c>
    </row>
    <row r="170" spans="1:10" s="31" customFormat="1" ht="26.25" thickBot="1">
      <c r="A170" s="8"/>
      <c r="B170" s="40" t="s">
        <v>182</v>
      </c>
      <c r="C170" s="49" t="s">
        <v>185</v>
      </c>
      <c r="D170" s="44" t="s">
        <v>177</v>
      </c>
      <c r="E170" s="8">
        <v>100</v>
      </c>
      <c r="F170" s="8">
        <v>0</v>
      </c>
      <c r="G170" s="8">
        <v>100</v>
      </c>
      <c r="H170" s="8">
        <v>100</v>
      </c>
      <c r="I170" s="8">
        <v>0</v>
      </c>
      <c r="J170" s="8">
        <v>100</v>
      </c>
    </row>
    <row r="171" spans="1:10" s="31" customFormat="1" ht="26.25" thickBot="1">
      <c r="A171" s="8"/>
      <c r="B171" s="41" t="s">
        <v>183</v>
      </c>
      <c r="C171" s="50" t="s">
        <v>185</v>
      </c>
      <c r="D171" s="44" t="s">
        <v>177</v>
      </c>
      <c r="E171" s="8">
        <v>100</v>
      </c>
      <c r="F171" s="8">
        <v>0</v>
      </c>
      <c r="G171" s="8">
        <v>100</v>
      </c>
      <c r="H171" s="8">
        <v>100</v>
      </c>
      <c r="I171" s="8">
        <v>0</v>
      </c>
      <c r="J171" s="8">
        <v>100</v>
      </c>
    </row>
    <row r="172" spans="1:10" ht="39" thickBot="1">
      <c r="A172" s="8" t="s">
        <v>22</v>
      </c>
      <c r="B172" s="41" t="s">
        <v>184</v>
      </c>
      <c r="C172" s="50" t="s">
        <v>185</v>
      </c>
      <c r="D172" s="44" t="s">
        <v>177</v>
      </c>
      <c r="E172" s="8">
        <v>0</v>
      </c>
      <c r="F172" s="8">
        <v>0</v>
      </c>
      <c r="G172" s="8">
        <v>0</v>
      </c>
      <c r="H172" s="8">
        <v>0</v>
      </c>
      <c r="I172" s="8">
        <v>0</v>
      </c>
      <c r="J172" s="8">
        <v>0</v>
      </c>
    </row>
    <row r="174" spans="1:11" ht="15">
      <c r="A174" s="64" t="s">
        <v>47</v>
      </c>
      <c r="B174" s="64"/>
      <c r="C174" s="64"/>
      <c r="D174" s="64"/>
      <c r="E174" s="64"/>
      <c r="F174" s="64"/>
      <c r="G174" s="64"/>
      <c r="H174" s="64"/>
      <c r="I174" s="64"/>
      <c r="J174" s="64"/>
      <c r="K174" s="64"/>
    </row>
    <row r="175" ht="15">
      <c r="A175" s="16" t="s">
        <v>13</v>
      </c>
    </row>
    <row r="177" spans="1:11" ht="15">
      <c r="A177" s="68" t="s">
        <v>15</v>
      </c>
      <c r="B177" s="68" t="s">
        <v>140</v>
      </c>
      <c r="C177" s="68"/>
      <c r="D177" s="68" t="s">
        <v>139</v>
      </c>
      <c r="E177" s="68"/>
      <c r="F177" s="68" t="s">
        <v>141</v>
      </c>
      <c r="G177" s="68"/>
      <c r="H177" s="68" t="s">
        <v>186</v>
      </c>
      <c r="I177" s="68"/>
      <c r="J177" s="68" t="s">
        <v>144</v>
      </c>
      <c r="K177" s="68"/>
    </row>
    <row r="178" spans="1:11" ht="30">
      <c r="A178" s="68"/>
      <c r="B178" s="15" t="s">
        <v>19</v>
      </c>
      <c r="C178" s="15" t="s">
        <v>20</v>
      </c>
      <c r="D178" s="15" t="s">
        <v>19</v>
      </c>
      <c r="E178" s="15" t="s">
        <v>20</v>
      </c>
      <c r="F178" s="15" t="s">
        <v>19</v>
      </c>
      <c r="G178" s="15" t="s">
        <v>20</v>
      </c>
      <c r="H178" s="15" t="s">
        <v>19</v>
      </c>
      <c r="I178" s="15" t="s">
        <v>20</v>
      </c>
      <c r="J178" s="15" t="s">
        <v>19</v>
      </c>
      <c r="K178" s="15" t="s">
        <v>20</v>
      </c>
    </row>
    <row r="179" spans="1:11" s="52" customFormat="1" ht="15">
      <c r="A179" s="51"/>
      <c r="B179" s="51"/>
      <c r="C179" s="51"/>
      <c r="D179" s="51"/>
      <c r="E179" s="51"/>
      <c r="F179" s="51"/>
      <c r="G179" s="51"/>
      <c r="H179" s="51"/>
      <c r="I179" s="51"/>
      <c r="J179" s="51"/>
      <c r="K179" s="51"/>
    </row>
    <row r="180" spans="1:11" ht="15">
      <c r="A180" s="15">
        <v>1</v>
      </c>
      <c r="B180" s="15">
        <v>2</v>
      </c>
      <c r="C180" s="15">
        <v>3</v>
      </c>
      <c r="D180" s="15">
        <v>4</v>
      </c>
      <c r="E180" s="15">
        <v>5</v>
      </c>
      <c r="F180" s="15">
        <v>6</v>
      </c>
      <c r="G180" s="15">
        <v>7</v>
      </c>
      <c r="H180" s="15">
        <v>8</v>
      </c>
      <c r="I180" s="15">
        <v>9</v>
      </c>
      <c r="J180" s="15">
        <v>10</v>
      </c>
      <c r="K180" s="15">
        <v>11</v>
      </c>
    </row>
    <row r="181" spans="1:11" s="52" customFormat="1" ht="30">
      <c r="A181" s="51" t="s">
        <v>203</v>
      </c>
      <c r="B181" s="51">
        <v>0</v>
      </c>
      <c r="C181" s="51">
        <v>0</v>
      </c>
      <c r="D181" s="51">
        <v>1054660</v>
      </c>
      <c r="E181" s="51">
        <v>0</v>
      </c>
      <c r="F181" s="51">
        <v>1423224</v>
      </c>
      <c r="G181" s="51">
        <v>0</v>
      </c>
      <c r="H181" s="51">
        <v>1537082</v>
      </c>
      <c r="I181" s="51">
        <v>0</v>
      </c>
      <c r="J181" s="51">
        <v>1630844</v>
      </c>
      <c r="K181" s="51">
        <v>0</v>
      </c>
    </row>
    <row r="182" spans="1:11" s="52" customFormat="1" ht="45">
      <c r="A182" s="51" t="s">
        <v>204</v>
      </c>
      <c r="B182" s="51">
        <v>0</v>
      </c>
      <c r="C182" s="51">
        <v>0</v>
      </c>
      <c r="D182" s="51">
        <v>176973</v>
      </c>
      <c r="E182" s="51">
        <v>0</v>
      </c>
      <c r="F182" s="51">
        <v>332653</v>
      </c>
      <c r="G182" s="51">
        <v>0</v>
      </c>
      <c r="H182" s="51">
        <v>359265</v>
      </c>
      <c r="I182" s="51">
        <v>0</v>
      </c>
      <c r="J182" s="51">
        <v>381180</v>
      </c>
      <c r="K182" s="51">
        <v>0</v>
      </c>
    </row>
    <row r="183" spans="1:11" s="52" customFormat="1" ht="45">
      <c r="A183" s="51" t="s">
        <v>205</v>
      </c>
      <c r="B183" s="51">
        <v>0</v>
      </c>
      <c r="C183" s="51">
        <v>0</v>
      </c>
      <c r="D183" s="51">
        <v>576197</v>
      </c>
      <c r="E183" s="51">
        <v>0</v>
      </c>
      <c r="F183" s="51">
        <v>860199</v>
      </c>
      <c r="G183" s="51">
        <v>0</v>
      </c>
      <c r="H183" s="51">
        <v>929015</v>
      </c>
      <c r="I183" s="51">
        <v>0</v>
      </c>
      <c r="J183" s="51">
        <v>985685</v>
      </c>
      <c r="K183" s="51">
        <v>0</v>
      </c>
    </row>
    <row r="184" spans="1:11" ht="30">
      <c r="A184" s="15" t="s">
        <v>206</v>
      </c>
      <c r="B184" s="51">
        <v>0</v>
      </c>
      <c r="C184" s="51">
        <v>0</v>
      </c>
      <c r="D184" s="15">
        <v>542916</v>
      </c>
      <c r="E184" s="15">
        <v>0</v>
      </c>
      <c r="F184" s="15">
        <v>791776</v>
      </c>
      <c r="G184" s="15">
        <v>0</v>
      </c>
      <c r="H184" s="15">
        <v>855118</v>
      </c>
      <c r="I184" s="15">
        <v>0</v>
      </c>
      <c r="J184" s="15">
        <v>907281</v>
      </c>
      <c r="K184" s="15">
        <v>0</v>
      </c>
    </row>
    <row r="185" spans="1:11" s="52" customFormat="1" ht="15">
      <c r="A185" s="51" t="s">
        <v>207</v>
      </c>
      <c r="B185" s="51">
        <v>0</v>
      </c>
      <c r="C185" s="51">
        <v>0</v>
      </c>
      <c r="D185" s="51">
        <v>2689454</v>
      </c>
      <c r="E185" s="51">
        <v>0</v>
      </c>
      <c r="F185" s="51">
        <v>2861148</v>
      </c>
      <c r="G185" s="51">
        <v>0</v>
      </c>
      <c r="H185" s="51">
        <v>3090040</v>
      </c>
      <c r="I185" s="51">
        <v>0</v>
      </c>
      <c r="J185" s="51">
        <v>3278532</v>
      </c>
      <c r="K185" s="51">
        <v>0</v>
      </c>
    </row>
    <row r="186" spans="1:11" ht="15">
      <c r="A186" s="15" t="s">
        <v>208</v>
      </c>
      <c r="B186" s="51">
        <v>0</v>
      </c>
      <c r="C186" s="51">
        <v>0</v>
      </c>
      <c r="D186" s="15" t="s">
        <v>22</v>
      </c>
      <c r="E186" s="15">
        <v>0</v>
      </c>
      <c r="F186" s="15">
        <v>66000</v>
      </c>
      <c r="G186" s="15" t="s">
        <v>22</v>
      </c>
      <c r="H186" s="15">
        <v>71280</v>
      </c>
      <c r="I186" s="15">
        <v>0</v>
      </c>
      <c r="J186" s="15">
        <v>75628</v>
      </c>
      <c r="K186" s="15">
        <v>0</v>
      </c>
    </row>
    <row r="187" spans="1:11" ht="15">
      <c r="A187" s="36" t="s">
        <v>26</v>
      </c>
      <c r="B187" s="36">
        <v>0</v>
      </c>
      <c r="C187" s="36">
        <v>0</v>
      </c>
      <c r="D187" s="36">
        <f>D181+D182+D183+D184+D185</f>
        <v>5040200</v>
      </c>
      <c r="E187" s="36">
        <v>0</v>
      </c>
      <c r="F187" s="36">
        <f>F186+F185+F184+F183+F182+F181</f>
        <v>6335000</v>
      </c>
      <c r="G187" s="36">
        <v>0</v>
      </c>
      <c r="H187" s="36">
        <f>H186+H185+H184+H183+H182+H181</f>
        <v>6841800</v>
      </c>
      <c r="I187" s="36">
        <f>I186+I185+I184+I183+I182+I181</f>
        <v>0</v>
      </c>
      <c r="J187" s="36">
        <f>J186+J185+J184+J183+J182+J181</f>
        <v>7259150</v>
      </c>
      <c r="K187" s="36">
        <f>K186+K185+K184+K183+K182+K181</f>
        <v>0</v>
      </c>
    </row>
    <row r="188" spans="1:11" ht="84">
      <c r="A188" s="9" t="s">
        <v>48</v>
      </c>
      <c r="B188" s="15" t="s">
        <v>24</v>
      </c>
      <c r="C188" s="15">
        <v>0</v>
      </c>
      <c r="D188" s="15" t="s">
        <v>24</v>
      </c>
      <c r="E188" s="15">
        <v>0</v>
      </c>
      <c r="F188" s="30" t="s">
        <v>24</v>
      </c>
      <c r="G188" s="15">
        <v>0</v>
      </c>
      <c r="H188" s="30" t="s">
        <v>24</v>
      </c>
      <c r="I188" s="15">
        <v>0</v>
      </c>
      <c r="J188" s="15" t="s">
        <v>24</v>
      </c>
      <c r="K188" s="15">
        <v>0</v>
      </c>
    </row>
    <row r="191" spans="1:16" ht="15">
      <c r="A191" s="64" t="s">
        <v>49</v>
      </c>
      <c r="B191" s="64"/>
      <c r="C191" s="64"/>
      <c r="D191" s="64"/>
      <c r="E191" s="64"/>
      <c r="F191" s="64"/>
      <c r="G191" s="64"/>
      <c r="H191" s="64"/>
      <c r="I191" s="64"/>
      <c r="J191" s="64"/>
      <c r="K191" s="64"/>
      <c r="L191" s="64"/>
      <c r="M191" s="64"/>
      <c r="N191" s="64"/>
      <c r="O191" s="64"/>
      <c r="P191" s="64"/>
    </row>
    <row r="193" spans="1:16" ht="15">
      <c r="A193" s="68" t="s">
        <v>96</v>
      </c>
      <c r="B193" s="68" t="s">
        <v>50</v>
      </c>
      <c r="C193" s="68" t="s">
        <v>187</v>
      </c>
      <c r="D193" s="68"/>
      <c r="E193" s="68"/>
      <c r="F193" s="68"/>
      <c r="G193" s="68" t="s">
        <v>188</v>
      </c>
      <c r="H193" s="68"/>
      <c r="I193" s="68"/>
      <c r="J193" s="68"/>
      <c r="K193" s="68" t="s">
        <v>189</v>
      </c>
      <c r="L193" s="68"/>
      <c r="M193" s="68" t="s">
        <v>190</v>
      </c>
      <c r="N193" s="68"/>
      <c r="O193" s="68" t="s">
        <v>191</v>
      </c>
      <c r="P193" s="68"/>
    </row>
    <row r="194" spans="1:16" ht="30.75" customHeight="1">
      <c r="A194" s="68"/>
      <c r="B194" s="68"/>
      <c r="C194" s="68" t="s">
        <v>19</v>
      </c>
      <c r="D194" s="68"/>
      <c r="E194" s="68" t="s">
        <v>20</v>
      </c>
      <c r="F194" s="68"/>
      <c r="G194" s="68" t="s">
        <v>19</v>
      </c>
      <c r="H194" s="68"/>
      <c r="I194" s="68" t="s">
        <v>20</v>
      </c>
      <c r="J194" s="68"/>
      <c r="K194" s="68" t="s">
        <v>19</v>
      </c>
      <c r="L194" s="68" t="s">
        <v>20</v>
      </c>
      <c r="M194" s="68" t="s">
        <v>19</v>
      </c>
      <c r="N194" s="68" t="s">
        <v>20</v>
      </c>
      <c r="O194" s="68" t="s">
        <v>19</v>
      </c>
      <c r="P194" s="68" t="s">
        <v>20</v>
      </c>
    </row>
    <row r="195" spans="1:16" ht="30">
      <c r="A195" s="68"/>
      <c r="B195" s="68"/>
      <c r="C195" s="15" t="s">
        <v>99</v>
      </c>
      <c r="D195" s="15" t="s">
        <v>100</v>
      </c>
      <c r="E195" s="15" t="s">
        <v>99</v>
      </c>
      <c r="F195" s="15" t="s">
        <v>100</v>
      </c>
      <c r="G195" s="15" t="s">
        <v>99</v>
      </c>
      <c r="H195" s="15" t="s">
        <v>100</v>
      </c>
      <c r="I195" s="15" t="s">
        <v>99</v>
      </c>
      <c r="J195" s="15" t="s">
        <v>100</v>
      </c>
      <c r="K195" s="68"/>
      <c r="L195" s="68"/>
      <c r="M195" s="68"/>
      <c r="N195" s="68"/>
      <c r="O195" s="68"/>
      <c r="P195" s="68"/>
    </row>
    <row r="196" spans="1:16" ht="15">
      <c r="A196" s="15">
        <v>1</v>
      </c>
      <c r="B196" s="15">
        <v>2</v>
      </c>
      <c r="C196" s="15">
        <v>3</v>
      </c>
      <c r="D196" s="15">
        <v>4</v>
      </c>
      <c r="E196" s="15">
        <v>5</v>
      </c>
      <c r="F196" s="15">
        <v>6</v>
      </c>
      <c r="G196" s="15">
        <v>7</v>
      </c>
      <c r="H196" s="15">
        <v>8</v>
      </c>
      <c r="I196" s="15">
        <v>9</v>
      </c>
      <c r="J196" s="15">
        <v>10</v>
      </c>
      <c r="K196" s="15">
        <v>11</v>
      </c>
      <c r="L196" s="15">
        <v>12</v>
      </c>
      <c r="M196" s="15">
        <v>13</v>
      </c>
      <c r="N196" s="15">
        <v>14</v>
      </c>
      <c r="O196" s="15">
        <v>15</v>
      </c>
      <c r="P196" s="15">
        <v>16</v>
      </c>
    </row>
    <row r="197" spans="1:16" ht="15">
      <c r="A197" s="15" t="s">
        <v>22</v>
      </c>
      <c r="B197" s="8" t="s">
        <v>223</v>
      </c>
      <c r="C197" s="8" t="s">
        <v>22</v>
      </c>
      <c r="D197" s="8" t="s">
        <v>22</v>
      </c>
      <c r="E197" s="8" t="s">
        <v>22</v>
      </c>
      <c r="F197" s="8" t="s">
        <v>22</v>
      </c>
      <c r="G197" s="8" t="s">
        <v>22</v>
      </c>
      <c r="H197" s="8" t="s">
        <v>22</v>
      </c>
      <c r="I197" s="8" t="s">
        <v>22</v>
      </c>
      <c r="J197" s="8" t="s">
        <v>22</v>
      </c>
      <c r="K197" s="8" t="s">
        <v>22</v>
      </c>
      <c r="L197" s="8" t="s">
        <v>22</v>
      </c>
      <c r="M197" s="8" t="s">
        <v>22</v>
      </c>
      <c r="N197" s="8" t="s">
        <v>22</v>
      </c>
      <c r="O197" s="8" t="s">
        <v>22</v>
      </c>
      <c r="P197" s="8" t="s">
        <v>22</v>
      </c>
    </row>
    <row r="198" spans="1:16" s="62" customFormat="1" ht="15">
      <c r="A198" s="61"/>
      <c r="B198" s="8" t="s">
        <v>224</v>
      </c>
      <c r="C198" s="8">
        <v>0</v>
      </c>
      <c r="D198" s="8">
        <v>0</v>
      </c>
      <c r="E198" s="8">
        <v>0</v>
      </c>
      <c r="F198" s="8">
        <v>0</v>
      </c>
      <c r="G198" s="8">
        <v>5</v>
      </c>
      <c r="H198" s="8">
        <v>5</v>
      </c>
      <c r="I198" s="8">
        <v>0</v>
      </c>
      <c r="J198" s="8">
        <v>0</v>
      </c>
      <c r="K198" s="8">
        <v>5</v>
      </c>
      <c r="L198" s="8">
        <v>0</v>
      </c>
      <c r="M198" s="8">
        <v>5</v>
      </c>
      <c r="N198" s="8">
        <v>0</v>
      </c>
      <c r="O198" s="8">
        <v>5</v>
      </c>
      <c r="P198" s="8">
        <v>0</v>
      </c>
    </row>
    <row r="199" spans="1:16" s="62" customFormat="1" ht="15">
      <c r="A199" s="61"/>
      <c r="B199" s="8" t="s">
        <v>225</v>
      </c>
      <c r="C199" s="8">
        <v>0</v>
      </c>
      <c r="D199" s="8">
        <v>0</v>
      </c>
      <c r="E199" s="8">
        <v>0</v>
      </c>
      <c r="F199" s="8">
        <v>0</v>
      </c>
      <c r="G199" s="8">
        <v>16</v>
      </c>
      <c r="H199" s="8">
        <v>14</v>
      </c>
      <c r="I199" s="8">
        <v>0</v>
      </c>
      <c r="J199" s="8">
        <v>0</v>
      </c>
      <c r="K199" s="8">
        <v>16</v>
      </c>
      <c r="L199" s="8">
        <v>0</v>
      </c>
      <c r="M199" s="8">
        <v>16</v>
      </c>
      <c r="N199" s="8">
        <v>0</v>
      </c>
      <c r="O199" s="8">
        <v>16</v>
      </c>
      <c r="P199" s="8">
        <v>0</v>
      </c>
    </row>
    <row r="200" spans="1:16" s="62" customFormat="1" ht="15">
      <c r="A200" s="61"/>
      <c r="B200" s="8" t="s">
        <v>226</v>
      </c>
      <c r="C200" s="8">
        <v>0</v>
      </c>
      <c r="D200" s="8">
        <v>0</v>
      </c>
      <c r="E200" s="8">
        <v>0</v>
      </c>
      <c r="F200" s="8">
        <v>0</v>
      </c>
      <c r="G200" s="8">
        <v>1</v>
      </c>
      <c r="H200" s="8">
        <v>0</v>
      </c>
      <c r="I200" s="8">
        <v>0</v>
      </c>
      <c r="J200" s="8">
        <v>0</v>
      </c>
      <c r="K200" s="8">
        <v>1</v>
      </c>
      <c r="L200" s="8">
        <v>0</v>
      </c>
      <c r="M200" s="8">
        <v>1</v>
      </c>
      <c r="N200" s="8">
        <v>0</v>
      </c>
      <c r="O200" s="8">
        <v>1</v>
      </c>
      <c r="P200" s="8">
        <v>0</v>
      </c>
    </row>
    <row r="201" spans="1:16" ht="15">
      <c r="A201" s="15" t="s">
        <v>22</v>
      </c>
      <c r="B201" s="54" t="s">
        <v>26</v>
      </c>
      <c r="C201" s="38">
        <v>0</v>
      </c>
      <c r="D201" s="38">
        <v>0</v>
      </c>
      <c r="E201" s="38">
        <v>0</v>
      </c>
      <c r="F201" s="38">
        <v>0</v>
      </c>
      <c r="G201" s="38">
        <v>22</v>
      </c>
      <c r="H201" s="38">
        <v>19</v>
      </c>
      <c r="I201" s="38">
        <v>0</v>
      </c>
      <c r="J201" s="38">
        <v>0</v>
      </c>
      <c r="K201" s="38">
        <v>22</v>
      </c>
      <c r="L201" s="38">
        <v>0</v>
      </c>
      <c r="M201" s="38">
        <v>22</v>
      </c>
      <c r="N201" s="38">
        <v>0</v>
      </c>
      <c r="O201" s="38">
        <v>22</v>
      </c>
      <c r="P201" s="38">
        <v>0</v>
      </c>
    </row>
    <row r="202" spans="1:16" ht="45">
      <c r="A202" s="15" t="s">
        <v>22</v>
      </c>
      <c r="B202" s="15" t="s">
        <v>53</v>
      </c>
      <c r="C202" s="15" t="s">
        <v>24</v>
      </c>
      <c r="D202" s="15" t="s">
        <v>24</v>
      </c>
      <c r="E202" s="15" t="s">
        <v>22</v>
      </c>
      <c r="F202" s="15" t="s">
        <v>22</v>
      </c>
      <c r="G202" s="15" t="s">
        <v>24</v>
      </c>
      <c r="H202" s="15" t="s">
        <v>24</v>
      </c>
      <c r="I202" s="15" t="s">
        <v>22</v>
      </c>
      <c r="J202" s="15" t="s">
        <v>22</v>
      </c>
      <c r="K202" s="15" t="s">
        <v>24</v>
      </c>
      <c r="L202" s="15" t="s">
        <v>22</v>
      </c>
      <c r="M202" s="15" t="s">
        <v>24</v>
      </c>
      <c r="N202" s="15" t="s">
        <v>22</v>
      </c>
      <c r="O202" s="15" t="s">
        <v>24</v>
      </c>
      <c r="P202" s="15" t="s">
        <v>22</v>
      </c>
    </row>
    <row r="205" spans="1:12" ht="15">
      <c r="A205" s="67" t="s">
        <v>122</v>
      </c>
      <c r="B205" s="67"/>
      <c r="C205" s="67"/>
      <c r="D205" s="67"/>
      <c r="E205" s="67"/>
      <c r="F205" s="67"/>
      <c r="G205" s="67"/>
      <c r="H205" s="67"/>
      <c r="I205" s="67"/>
      <c r="J205" s="67"/>
      <c r="K205" s="67"/>
      <c r="L205" s="67"/>
    </row>
    <row r="206" spans="1:12" ht="15">
      <c r="A206" s="67" t="s">
        <v>192</v>
      </c>
      <c r="B206" s="67"/>
      <c r="C206" s="67"/>
      <c r="D206" s="67"/>
      <c r="E206" s="67"/>
      <c r="F206" s="67"/>
      <c r="G206" s="67"/>
      <c r="H206" s="67"/>
      <c r="I206" s="67"/>
      <c r="J206" s="67"/>
      <c r="K206" s="67"/>
      <c r="L206" s="67"/>
    </row>
    <row r="207" spans="1:12" ht="15">
      <c r="A207" s="69" t="s">
        <v>13</v>
      </c>
      <c r="B207" s="69"/>
      <c r="C207" s="69"/>
      <c r="D207" s="69"/>
      <c r="E207" s="69"/>
      <c r="F207" s="69"/>
      <c r="G207" s="69"/>
      <c r="H207" s="69"/>
      <c r="I207" s="69"/>
      <c r="J207" s="69"/>
      <c r="K207" s="69"/>
      <c r="L207" s="69"/>
    </row>
    <row r="208" spans="1:12" ht="15">
      <c r="A208" s="72"/>
      <c r="B208" s="72"/>
      <c r="C208" s="72"/>
      <c r="D208" s="72"/>
      <c r="E208" s="72"/>
      <c r="F208" s="72"/>
      <c r="G208" s="72"/>
      <c r="H208" s="72"/>
      <c r="I208" s="72"/>
      <c r="J208" s="72"/>
      <c r="K208" s="72"/>
      <c r="L208" s="72"/>
    </row>
    <row r="210" spans="1:12" ht="21.75" customHeight="1">
      <c r="A210" s="68" t="s">
        <v>37</v>
      </c>
      <c r="B210" s="68" t="s">
        <v>54</v>
      </c>
      <c r="C210" s="68" t="s">
        <v>55</v>
      </c>
      <c r="D210" s="68" t="s">
        <v>140</v>
      </c>
      <c r="E210" s="68"/>
      <c r="F210" s="68"/>
      <c r="G210" s="68" t="s">
        <v>139</v>
      </c>
      <c r="H210" s="68"/>
      <c r="I210" s="68"/>
      <c r="J210" s="68" t="s">
        <v>164</v>
      </c>
      <c r="K210" s="68"/>
      <c r="L210" s="68"/>
    </row>
    <row r="211" spans="1:12" ht="30">
      <c r="A211" s="68"/>
      <c r="B211" s="68"/>
      <c r="C211" s="68"/>
      <c r="D211" s="15" t="s">
        <v>19</v>
      </c>
      <c r="E211" s="15" t="s">
        <v>20</v>
      </c>
      <c r="F211" s="15" t="s">
        <v>101</v>
      </c>
      <c r="G211" s="15" t="s">
        <v>19</v>
      </c>
      <c r="H211" s="15" t="s">
        <v>20</v>
      </c>
      <c r="I211" s="15" t="s">
        <v>89</v>
      </c>
      <c r="J211" s="15" t="s">
        <v>19</v>
      </c>
      <c r="K211" s="15" t="s">
        <v>20</v>
      </c>
      <c r="L211" s="15" t="s">
        <v>102</v>
      </c>
    </row>
    <row r="212" spans="1:12" ht="15">
      <c r="A212" s="15">
        <v>1</v>
      </c>
      <c r="B212" s="15">
        <v>2</v>
      </c>
      <c r="C212" s="15">
        <v>3</v>
      </c>
      <c r="D212" s="15">
        <v>4</v>
      </c>
      <c r="E212" s="15">
        <v>5</v>
      </c>
      <c r="F212" s="15">
        <v>6</v>
      </c>
      <c r="G212" s="15">
        <v>7</v>
      </c>
      <c r="H212" s="15">
        <v>8</v>
      </c>
      <c r="I212" s="15">
        <v>9</v>
      </c>
      <c r="J212" s="15">
        <v>10</v>
      </c>
      <c r="K212" s="15">
        <v>11</v>
      </c>
      <c r="L212" s="15">
        <v>12</v>
      </c>
    </row>
    <row r="213" spans="1:12" ht="15">
      <c r="A213" s="15" t="s">
        <v>22</v>
      </c>
      <c r="B213" s="8" t="s">
        <v>22</v>
      </c>
      <c r="C213" s="8" t="s">
        <v>22</v>
      </c>
      <c r="D213" s="8" t="s">
        <v>22</v>
      </c>
      <c r="E213" s="8" t="s">
        <v>22</v>
      </c>
      <c r="F213" s="8" t="s">
        <v>22</v>
      </c>
      <c r="G213" s="8" t="s">
        <v>22</v>
      </c>
      <c r="H213" s="8" t="s">
        <v>22</v>
      </c>
      <c r="I213" s="8" t="s">
        <v>22</v>
      </c>
      <c r="J213" s="8" t="s">
        <v>22</v>
      </c>
      <c r="K213" s="8" t="s">
        <v>22</v>
      </c>
      <c r="L213" s="8" t="s">
        <v>22</v>
      </c>
    </row>
    <row r="214" spans="1:12" ht="15">
      <c r="A214" s="15" t="s">
        <v>22</v>
      </c>
      <c r="B214" s="15" t="s">
        <v>26</v>
      </c>
      <c r="C214" s="8" t="s">
        <v>22</v>
      </c>
      <c r="D214" s="8" t="s">
        <v>22</v>
      </c>
      <c r="E214" s="8" t="s">
        <v>22</v>
      </c>
      <c r="F214" s="8" t="s">
        <v>22</v>
      </c>
      <c r="G214" s="8" t="s">
        <v>22</v>
      </c>
      <c r="H214" s="8" t="s">
        <v>22</v>
      </c>
      <c r="I214" s="8" t="s">
        <v>22</v>
      </c>
      <c r="J214" s="8" t="s">
        <v>22</v>
      </c>
      <c r="K214" s="8" t="s">
        <v>22</v>
      </c>
      <c r="L214" s="8" t="s">
        <v>22</v>
      </c>
    </row>
    <row r="216" spans="1:9" ht="15">
      <c r="A216" s="64" t="s">
        <v>193</v>
      </c>
      <c r="B216" s="64"/>
      <c r="C216" s="64"/>
      <c r="D216" s="64"/>
      <c r="E216" s="64"/>
      <c r="F216" s="64"/>
      <c r="G216" s="64"/>
      <c r="H216" s="64"/>
      <c r="I216" s="64"/>
    </row>
    <row r="217" ht="15">
      <c r="A217" s="16" t="s">
        <v>13</v>
      </c>
    </row>
    <row r="219" spans="1:9" ht="21.75" customHeight="1">
      <c r="A219" s="68" t="s">
        <v>96</v>
      </c>
      <c r="B219" s="68" t="s">
        <v>54</v>
      </c>
      <c r="C219" s="68" t="s">
        <v>55</v>
      </c>
      <c r="D219" s="68" t="s">
        <v>143</v>
      </c>
      <c r="E219" s="68"/>
      <c r="F219" s="68"/>
      <c r="G219" s="68" t="s">
        <v>144</v>
      </c>
      <c r="H219" s="68"/>
      <c r="I219" s="68"/>
    </row>
    <row r="220" spans="1:9" ht="33" customHeight="1">
      <c r="A220" s="68"/>
      <c r="B220" s="68"/>
      <c r="C220" s="68"/>
      <c r="D220" s="15" t="s">
        <v>19</v>
      </c>
      <c r="E220" s="15" t="s">
        <v>20</v>
      </c>
      <c r="F220" s="15" t="s">
        <v>101</v>
      </c>
      <c r="G220" s="15" t="s">
        <v>19</v>
      </c>
      <c r="H220" s="15" t="s">
        <v>20</v>
      </c>
      <c r="I220" s="15" t="s">
        <v>89</v>
      </c>
    </row>
    <row r="221" spans="1:9" ht="15">
      <c r="A221" s="15">
        <v>1</v>
      </c>
      <c r="B221" s="15">
        <v>2</v>
      </c>
      <c r="C221" s="15">
        <v>3</v>
      </c>
      <c r="D221" s="15">
        <v>4</v>
      </c>
      <c r="E221" s="15">
        <v>5</v>
      </c>
      <c r="F221" s="15">
        <v>6</v>
      </c>
      <c r="G221" s="15">
        <v>7</v>
      </c>
      <c r="H221" s="15">
        <v>8</v>
      </c>
      <c r="I221" s="15">
        <v>9</v>
      </c>
    </row>
    <row r="222" spans="1:9" ht="15">
      <c r="A222" s="15" t="s">
        <v>22</v>
      </c>
      <c r="B222" s="8" t="s">
        <v>22</v>
      </c>
      <c r="C222" s="8" t="s">
        <v>22</v>
      </c>
      <c r="D222" s="8" t="s">
        <v>22</v>
      </c>
      <c r="E222" s="8" t="s">
        <v>22</v>
      </c>
      <c r="F222" s="8" t="s">
        <v>22</v>
      </c>
      <c r="G222" s="8" t="s">
        <v>22</v>
      </c>
      <c r="H222" s="8" t="s">
        <v>22</v>
      </c>
      <c r="I222" s="8" t="s">
        <v>22</v>
      </c>
    </row>
    <row r="223" spans="1:9" ht="15">
      <c r="A223" s="15" t="s">
        <v>22</v>
      </c>
      <c r="B223" s="15" t="s">
        <v>26</v>
      </c>
      <c r="C223" s="8" t="s">
        <v>22</v>
      </c>
      <c r="D223" s="8" t="s">
        <v>22</v>
      </c>
      <c r="E223" s="8" t="s">
        <v>22</v>
      </c>
      <c r="F223" s="8" t="s">
        <v>22</v>
      </c>
      <c r="G223" s="8" t="s">
        <v>22</v>
      </c>
      <c r="H223" s="8" t="s">
        <v>22</v>
      </c>
      <c r="I223" s="8" t="s">
        <v>22</v>
      </c>
    </row>
    <row r="226" spans="1:13" ht="15">
      <c r="A226" s="64" t="s">
        <v>194</v>
      </c>
      <c r="B226" s="64"/>
      <c r="C226" s="64"/>
      <c r="D226" s="64"/>
      <c r="E226" s="64"/>
      <c r="F226" s="64"/>
      <c r="G226" s="64"/>
      <c r="H226" s="64"/>
      <c r="I226" s="64"/>
      <c r="J226" s="64"/>
      <c r="K226" s="64"/>
      <c r="L226" s="64"/>
      <c r="M226" s="64"/>
    </row>
    <row r="227" ht="15">
      <c r="A227" s="16" t="s">
        <v>13</v>
      </c>
    </row>
    <row r="230" spans="1:13" ht="120" customHeight="1">
      <c r="A230" s="70" t="s">
        <v>104</v>
      </c>
      <c r="B230" s="70" t="s">
        <v>103</v>
      </c>
      <c r="C230" s="68" t="s">
        <v>56</v>
      </c>
      <c r="D230" s="68" t="s">
        <v>140</v>
      </c>
      <c r="E230" s="68"/>
      <c r="F230" s="68" t="s">
        <v>139</v>
      </c>
      <c r="G230" s="68"/>
      <c r="H230" s="68" t="s">
        <v>141</v>
      </c>
      <c r="I230" s="68"/>
      <c r="J230" s="68" t="s">
        <v>143</v>
      </c>
      <c r="K230" s="68"/>
      <c r="L230" s="68" t="s">
        <v>144</v>
      </c>
      <c r="M230" s="68"/>
    </row>
    <row r="231" spans="1:13" ht="124.5" customHeight="1">
      <c r="A231" s="71"/>
      <c r="B231" s="71"/>
      <c r="C231" s="68"/>
      <c r="D231" s="15" t="s">
        <v>58</v>
      </c>
      <c r="E231" s="15" t="s">
        <v>57</v>
      </c>
      <c r="F231" s="15" t="s">
        <v>58</v>
      </c>
      <c r="G231" s="15" t="s">
        <v>57</v>
      </c>
      <c r="H231" s="15" t="s">
        <v>58</v>
      </c>
      <c r="I231" s="15" t="s">
        <v>57</v>
      </c>
      <c r="J231" s="15" t="s">
        <v>58</v>
      </c>
      <c r="K231" s="15" t="s">
        <v>57</v>
      </c>
      <c r="L231" s="15" t="s">
        <v>58</v>
      </c>
      <c r="M231" s="15" t="s">
        <v>57</v>
      </c>
    </row>
    <row r="232" spans="1:13" ht="15">
      <c r="A232" s="15">
        <v>1</v>
      </c>
      <c r="B232" s="15">
        <v>2</v>
      </c>
      <c r="C232" s="15">
        <v>3</v>
      </c>
      <c r="D232" s="15">
        <v>4</v>
      </c>
      <c r="E232" s="15">
        <v>5</v>
      </c>
      <c r="F232" s="15">
        <v>6</v>
      </c>
      <c r="G232" s="15">
        <v>7</v>
      </c>
      <c r="H232" s="15">
        <v>8</v>
      </c>
      <c r="I232" s="15">
        <v>9</v>
      </c>
      <c r="J232" s="15">
        <v>10</v>
      </c>
      <c r="K232" s="15">
        <v>11</v>
      </c>
      <c r="L232" s="15">
        <v>12</v>
      </c>
      <c r="M232" s="15">
        <v>13</v>
      </c>
    </row>
    <row r="233" spans="1:13" ht="15">
      <c r="A233" s="15" t="s">
        <v>22</v>
      </c>
      <c r="B233" s="15" t="s">
        <v>22</v>
      </c>
      <c r="C233" s="15" t="s">
        <v>22</v>
      </c>
      <c r="D233" s="15" t="s">
        <v>22</v>
      </c>
      <c r="E233" s="15" t="s">
        <v>22</v>
      </c>
      <c r="F233" s="15" t="s">
        <v>22</v>
      </c>
      <c r="G233" s="15" t="s">
        <v>22</v>
      </c>
      <c r="H233" s="15" t="s">
        <v>22</v>
      </c>
      <c r="I233" s="15" t="s">
        <v>22</v>
      </c>
      <c r="J233" s="15" t="s">
        <v>22</v>
      </c>
      <c r="K233" s="15" t="s">
        <v>22</v>
      </c>
      <c r="L233" s="15" t="s">
        <v>22</v>
      </c>
      <c r="M233" s="15" t="s">
        <v>22</v>
      </c>
    </row>
    <row r="234" spans="1:13" ht="15">
      <c r="A234" s="15" t="s">
        <v>22</v>
      </c>
      <c r="B234" s="15" t="s">
        <v>22</v>
      </c>
      <c r="C234" s="15" t="s">
        <v>22</v>
      </c>
      <c r="D234" s="15" t="s">
        <v>22</v>
      </c>
      <c r="E234" s="15" t="s">
        <v>22</v>
      </c>
      <c r="F234" s="15" t="s">
        <v>22</v>
      </c>
      <c r="G234" s="15" t="s">
        <v>22</v>
      </c>
      <c r="H234" s="15" t="s">
        <v>22</v>
      </c>
      <c r="I234" s="15" t="s">
        <v>22</v>
      </c>
      <c r="J234" s="15" t="s">
        <v>22</v>
      </c>
      <c r="K234" s="15" t="s">
        <v>22</v>
      </c>
      <c r="L234" s="15" t="s">
        <v>22</v>
      </c>
      <c r="M234" s="15" t="s">
        <v>22</v>
      </c>
    </row>
    <row r="237" spans="1:13" ht="120" customHeight="1">
      <c r="A237" s="90" t="s">
        <v>227</v>
      </c>
      <c r="B237" s="90"/>
      <c r="C237" s="90"/>
      <c r="D237" s="90"/>
      <c r="E237" s="90"/>
      <c r="F237" s="90"/>
      <c r="G237" s="90"/>
      <c r="H237" s="90"/>
      <c r="I237" s="90"/>
      <c r="J237" s="90"/>
      <c r="K237" s="90"/>
      <c r="L237" s="90"/>
      <c r="M237" s="90"/>
    </row>
    <row r="238" spans="1:10" ht="15">
      <c r="A238" s="67" t="s">
        <v>209</v>
      </c>
      <c r="B238" s="67"/>
      <c r="C238" s="67"/>
      <c r="D238" s="67"/>
      <c r="E238" s="67"/>
      <c r="F238" s="67"/>
      <c r="G238" s="67"/>
      <c r="H238" s="67"/>
      <c r="I238" s="67"/>
      <c r="J238" s="67"/>
    </row>
    <row r="239" spans="1:10" ht="15">
      <c r="A239" s="67" t="s">
        <v>210</v>
      </c>
      <c r="B239" s="67"/>
      <c r="C239" s="67"/>
      <c r="D239" s="67"/>
      <c r="E239" s="67"/>
      <c r="F239" s="67"/>
      <c r="G239" s="67"/>
      <c r="H239" s="67"/>
      <c r="I239" s="67"/>
      <c r="J239" s="67"/>
    </row>
    <row r="240" ht="15">
      <c r="A240" s="16" t="s">
        <v>13</v>
      </c>
    </row>
    <row r="243" spans="1:10" ht="72.75" customHeight="1">
      <c r="A243" s="68" t="s">
        <v>62</v>
      </c>
      <c r="B243" s="68" t="s">
        <v>15</v>
      </c>
      <c r="C243" s="68" t="s">
        <v>63</v>
      </c>
      <c r="D243" s="68" t="s">
        <v>105</v>
      </c>
      <c r="E243" s="68" t="s">
        <v>64</v>
      </c>
      <c r="F243" s="68" t="s">
        <v>65</v>
      </c>
      <c r="G243" s="68" t="s">
        <v>106</v>
      </c>
      <c r="H243" s="68" t="s">
        <v>66</v>
      </c>
      <c r="I243" s="68"/>
      <c r="J243" s="68" t="s">
        <v>107</v>
      </c>
    </row>
    <row r="244" spans="1:10" ht="30">
      <c r="A244" s="68"/>
      <c r="B244" s="68"/>
      <c r="C244" s="68"/>
      <c r="D244" s="68"/>
      <c r="E244" s="68"/>
      <c r="F244" s="68"/>
      <c r="G244" s="68"/>
      <c r="H244" s="15" t="s">
        <v>67</v>
      </c>
      <c r="I244" s="15" t="s">
        <v>68</v>
      </c>
      <c r="J244" s="68"/>
    </row>
    <row r="245" spans="1:10" ht="15.75" thickBot="1">
      <c r="A245" s="15">
        <v>1</v>
      </c>
      <c r="B245" s="15">
        <v>2</v>
      </c>
      <c r="C245" s="15">
        <v>3</v>
      </c>
      <c r="D245" s="15">
        <v>4</v>
      </c>
      <c r="E245" s="15">
        <v>5</v>
      </c>
      <c r="F245" s="15">
        <v>6</v>
      </c>
      <c r="G245" s="15">
        <v>7</v>
      </c>
      <c r="H245" s="15">
        <v>8</v>
      </c>
      <c r="I245" s="15">
        <v>9</v>
      </c>
      <c r="J245" s="15">
        <v>10</v>
      </c>
    </row>
    <row r="246" spans="1:10" s="31" customFormat="1" ht="16.5" thickBot="1">
      <c r="A246" s="32">
        <v>2111</v>
      </c>
      <c r="B246" s="34" t="s">
        <v>145</v>
      </c>
      <c r="C246" s="51">
        <v>0</v>
      </c>
      <c r="D246" s="51">
        <v>0</v>
      </c>
      <c r="E246" s="30">
        <v>0</v>
      </c>
      <c r="F246" s="30">
        <v>0</v>
      </c>
      <c r="G246" s="30">
        <v>0</v>
      </c>
      <c r="H246" s="30">
        <v>0</v>
      </c>
      <c r="I246" s="51">
        <v>0</v>
      </c>
      <c r="J246" s="51">
        <v>0</v>
      </c>
    </row>
    <row r="247" spans="1:10" s="31" customFormat="1" ht="16.5" thickBot="1">
      <c r="A247" s="33">
        <v>2120</v>
      </c>
      <c r="B247" s="35" t="s">
        <v>146</v>
      </c>
      <c r="C247" s="51">
        <v>0</v>
      </c>
      <c r="D247" s="51">
        <v>0</v>
      </c>
      <c r="E247" s="30">
        <v>0</v>
      </c>
      <c r="F247" s="30">
        <v>0</v>
      </c>
      <c r="G247" s="30">
        <v>0</v>
      </c>
      <c r="H247" s="30">
        <v>0</v>
      </c>
      <c r="I247" s="51">
        <v>0</v>
      </c>
      <c r="J247" s="51">
        <v>0</v>
      </c>
    </row>
    <row r="248" spans="1:10" s="31" customFormat="1" ht="26.25" thickBot="1">
      <c r="A248" s="33">
        <v>2210</v>
      </c>
      <c r="B248" s="35" t="s">
        <v>147</v>
      </c>
      <c r="C248" s="51">
        <v>0</v>
      </c>
      <c r="D248" s="51">
        <v>0</v>
      </c>
      <c r="E248" s="30">
        <v>0</v>
      </c>
      <c r="F248" s="30">
        <v>0</v>
      </c>
      <c r="G248" s="30">
        <v>0</v>
      </c>
      <c r="H248" s="30">
        <v>0</v>
      </c>
      <c r="I248" s="51">
        <v>0</v>
      </c>
      <c r="J248" s="51">
        <v>0</v>
      </c>
    </row>
    <row r="249" spans="1:10" s="31" customFormat="1" ht="16.5" thickBot="1">
      <c r="A249" s="33">
        <v>2240</v>
      </c>
      <c r="B249" s="35" t="s">
        <v>148</v>
      </c>
      <c r="C249" s="51">
        <v>0</v>
      </c>
      <c r="D249" s="51">
        <v>0</v>
      </c>
      <c r="E249" s="30">
        <v>0</v>
      </c>
      <c r="F249" s="30">
        <v>0</v>
      </c>
      <c r="G249" s="30">
        <v>0</v>
      </c>
      <c r="H249" s="30">
        <v>0</v>
      </c>
      <c r="I249" s="51">
        <v>0</v>
      </c>
      <c r="J249" s="51">
        <v>0</v>
      </c>
    </row>
    <row r="250" spans="1:10" s="31" customFormat="1" ht="16.5" thickBot="1">
      <c r="A250" s="33">
        <v>2250</v>
      </c>
      <c r="B250" s="35" t="s">
        <v>149</v>
      </c>
      <c r="C250" s="51">
        <v>0</v>
      </c>
      <c r="D250" s="51">
        <v>0</v>
      </c>
      <c r="E250" s="30">
        <v>0</v>
      </c>
      <c r="F250" s="30">
        <v>0</v>
      </c>
      <c r="G250" s="30">
        <v>0</v>
      </c>
      <c r="H250" s="30">
        <v>0</v>
      </c>
      <c r="I250" s="51">
        <v>0</v>
      </c>
      <c r="J250" s="51">
        <v>0</v>
      </c>
    </row>
    <row r="251" spans="1:10" s="31" customFormat="1" ht="16.5" thickBot="1">
      <c r="A251" s="33">
        <v>2272</v>
      </c>
      <c r="B251" s="35" t="s">
        <v>150</v>
      </c>
      <c r="C251" s="51">
        <v>0</v>
      </c>
      <c r="D251" s="51">
        <v>0</v>
      </c>
      <c r="E251" s="30">
        <v>0</v>
      </c>
      <c r="F251" s="30">
        <v>0</v>
      </c>
      <c r="G251" s="30">
        <v>0</v>
      </c>
      <c r="H251" s="30">
        <v>0</v>
      </c>
      <c r="I251" s="51">
        <v>0</v>
      </c>
      <c r="J251" s="51">
        <v>0</v>
      </c>
    </row>
    <row r="252" spans="1:10" s="31" customFormat="1" ht="16.5" thickBot="1">
      <c r="A252" s="33">
        <v>2273</v>
      </c>
      <c r="B252" s="35" t="s">
        <v>151</v>
      </c>
      <c r="C252" s="51">
        <v>0</v>
      </c>
      <c r="D252" s="51">
        <v>0</v>
      </c>
      <c r="E252" s="30">
        <v>0</v>
      </c>
      <c r="F252" s="30">
        <v>0</v>
      </c>
      <c r="G252" s="30">
        <v>0</v>
      </c>
      <c r="H252" s="30">
        <v>0</v>
      </c>
      <c r="I252" s="51">
        <v>0</v>
      </c>
      <c r="J252" s="51">
        <v>0</v>
      </c>
    </row>
    <row r="253" spans="1:10" s="31" customFormat="1" ht="16.5" thickBot="1">
      <c r="A253" s="33">
        <v>2274</v>
      </c>
      <c r="B253" s="35" t="s">
        <v>152</v>
      </c>
      <c r="C253" s="51">
        <v>0</v>
      </c>
      <c r="D253" s="51">
        <v>0</v>
      </c>
      <c r="E253" s="30">
        <v>0</v>
      </c>
      <c r="F253" s="30">
        <v>0</v>
      </c>
      <c r="G253" s="30">
        <v>0</v>
      </c>
      <c r="H253" s="30">
        <v>0</v>
      </c>
      <c r="I253" s="51">
        <v>0</v>
      </c>
      <c r="J253" s="51">
        <v>0</v>
      </c>
    </row>
    <row r="254" spans="1:10" s="31" customFormat="1" ht="39" thickBot="1">
      <c r="A254" s="33">
        <v>2280</v>
      </c>
      <c r="B254" s="35" t="s">
        <v>154</v>
      </c>
      <c r="C254" s="51">
        <v>0</v>
      </c>
      <c r="D254" s="51">
        <v>0</v>
      </c>
      <c r="E254" s="30">
        <v>0</v>
      </c>
      <c r="F254" s="30">
        <v>0</v>
      </c>
      <c r="G254" s="30">
        <v>0</v>
      </c>
      <c r="H254" s="30">
        <v>0</v>
      </c>
      <c r="I254" s="51">
        <v>0</v>
      </c>
      <c r="J254" s="51">
        <v>0</v>
      </c>
    </row>
    <row r="255" spans="1:10" s="31" customFormat="1" ht="26.25" thickBot="1">
      <c r="A255" s="33">
        <v>3110</v>
      </c>
      <c r="B255" s="35" t="s">
        <v>153</v>
      </c>
      <c r="C255" s="51">
        <v>0</v>
      </c>
      <c r="D255" s="51">
        <v>0</v>
      </c>
      <c r="E255" s="30">
        <v>0</v>
      </c>
      <c r="F255" s="30">
        <v>0</v>
      </c>
      <c r="G255" s="30">
        <v>0</v>
      </c>
      <c r="H255" s="30">
        <v>0</v>
      </c>
      <c r="I255" s="51">
        <v>0</v>
      </c>
      <c r="J255" s="51">
        <v>0</v>
      </c>
    </row>
    <row r="256" spans="1:10" ht="15">
      <c r="A256" s="15" t="s">
        <v>22</v>
      </c>
      <c r="B256" s="15" t="s">
        <v>22</v>
      </c>
      <c r="C256" s="51">
        <v>0</v>
      </c>
      <c r="D256" s="51">
        <v>0</v>
      </c>
      <c r="E256" s="30">
        <v>0</v>
      </c>
      <c r="F256" s="30">
        <v>0</v>
      </c>
      <c r="G256" s="30">
        <v>0</v>
      </c>
      <c r="H256" s="30">
        <v>0</v>
      </c>
      <c r="I256" s="51">
        <v>0</v>
      </c>
      <c r="J256" s="51">
        <v>0</v>
      </c>
    </row>
    <row r="257" spans="1:10" ht="15">
      <c r="A257" s="15" t="s">
        <v>22</v>
      </c>
      <c r="B257" s="15" t="s">
        <v>22</v>
      </c>
      <c r="C257" s="51">
        <v>0</v>
      </c>
      <c r="D257" s="51">
        <v>0</v>
      </c>
      <c r="E257" s="30">
        <v>0</v>
      </c>
      <c r="F257" s="30">
        <v>0</v>
      </c>
      <c r="G257" s="30">
        <v>0</v>
      </c>
      <c r="H257" s="30">
        <v>0</v>
      </c>
      <c r="I257" s="51">
        <v>0</v>
      </c>
      <c r="J257" s="51">
        <v>0</v>
      </c>
    </row>
    <row r="258" spans="1:10" ht="15">
      <c r="A258" s="15" t="s">
        <v>22</v>
      </c>
      <c r="B258" s="15" t="s">
        <v>26</v>
      </c>
      <c r="C258" s="51">
        <v>0</v>
      </c>
      <c r="D258" s="51">
        <v>0</v>
      </c>
      <c r="E258" s="30">
        <v>0</v>
      </c>
      <c r="F258" s="30">
        <v>0</v>
      </c>
      <c r="G258" s="30">
        <v>0</v>
      </c>
      <c r="H258" s="30">
        <v>0</v>
      </c>
      <c r="I258" s="51">
        <v>0</v>
      </c>
      <c r="J258" s="51">
        <v>0</v>
      </c>
    </row>
    <row r="261" spans="1:12" ht="15">
      <c r="A261" s="64" t="s">
        <v>211</v>
      </c>
      <c r="B261" s="64"/>
      <c r="C261" s="64"/>
      <c r="D261" s="64"/>
      <c r="E261" s="64"/>
      <c r="F261" s="64"/>
      <c r="G261" s="64"/>
      <c r="H261" s="64"/>
      <c r="I261" s="64"/>
      <c r="J261" s="64"/>
      <c r="K261" s="64"/>
      <c r="L261" s="64"/>
    </row>
    <row r="262" ht="15">
      <c r="A262" s="16" t="s">
        <v>13</v>
      </c>
    </row>
    <row r="265" spans="1:12" ht="15">
      <c r="A265" s="68" t="s">
        <v>62</v>
      </c>
      <c r="B265" s="68" t="s">
        <v>15</v>
      </c>
      <c r="C265" s="68" t="s">
        <v>212</v>
      </c>
      <c r="D265" s="68"/>
      <c r="E265" s="68"/>
      <c r="F265" s="68"/>
      <c r="G265" s="68"/>
      <c r="H265" s="68" t="s">
        <v>213</v>
      </c>
      <c r="I265" s="68"/>
      <c r="J265" s="68"/>
      <c r="K265" s="68"/>
      <c r="L265" s="68"/>
    </row>
    <row r="266" spans="1:12" ht="150.75" customHeight="1">
      <c r="A266" s="68"/>
      <c r="B266" s="68"/>
      <c r="C266" s="68" t="s">
        <v>70</v>
      </c>
      <c r="D266" s="68" t="s">
        <v>71</v>
      </c>
      <c r="E266" s="68" t="s">
        <v>72</v>
      </c>
      <c r="F266" s="68"/>
      <c r="G266" s="68" t="s">
        <v>108</v>
      </c>
      <c r="H266" s="68" t="s">
        <v>73</v>
      </c>
      <c r="I266" s="68" t="s">
        <v>109</v>
      </c>
      <c r="J266" s="68" t="s">
        <v>72</v>
      </c>
      <c r="K266" s="68"/>
      <c r="L266" s="68" t="s">
        <v>110</v>
      </c>
    </row>
    <row r="267" spans="1:12" ht="30">
      <c r="A267" s="68"/>
      <c r="B267" s="68"/>
      <c r="C267" s="68"/>
      <c r="D267" s="68"/>
      <c r="E267" s="15" t="s">
        <v>67</v>
      </c>
      <c r="F267" s="15" t="s">
        <v>68</v>
      </c>
      <c r="G267" s="68"/>
      <c r="H267" s="68"/>
      <c r="I267" s="68"/>
      <c r="J267" s="15" t="s">
        <v>67</v>
      </c>
      <c r="K267" s="15" t="s">
        <v>68</v>
      </c>
      <c r="L267" s="68"/>
    </row>
    <row r="268" spans="1:12" ht="15.75" thickBot="1">
      <c r="A268" s="15">
        <v>1</v>
      </c>
      <c r="B268" s="15">
        <v>2</v>
      </c>
      <c r="C268" s="15">
        <v>3</v>
      </c>
      <c r="D268" s="15">
        <v>4</v>
      </c>
      <c r="E268" s="15">
        <v>5</v>
      </c>
      <c r="F268" s="15">
        <v>6</v>
      </c>
      <c r="G268" s="15">
        <v>7</v>
      </c>
      <c r="H268" s="15">
        <v>8</v>
      </c>
      <c r="I268" s="15">
        <v>9</v>
      </c>
      <c r="J268" s="15">
        <v>10</v>
      </c>
      <c r="K268" s="15">
        <v>11</v>
      </c>
      <c r="L268" s="15">
        <v>12</v>
      </c>
    </row>
    <row r="269" spans="1:12" s="31" customFormat="1" ht="16.5" thickBot="1">
      <c r="A269" s="32">
        <v>2111</v>
      </c>
      <c r="B269" s="34" t="s">
        <v>145</v>
      </c>
      <c r="C269" s="51">
        <v>5040200</v>
      </c>
      <c r="D269" s="30">
        <v>0</v>
      </c>
      <c r="E269" s="30">
        <v>0</v>
      </c>
      <c r="F269" s="30">
        <v>0</v>
      </c>
      <c r="G269" s="51">
        <v>5040200</v>
      </c>
      <c r="H269" s="51">
        <v>6335000</v>
      </c>
      <c r="I269" s="30">
        <v>0</v>
      </c>
      <c r="J269" s="30">
        <v>0</v>
      </c>
      <c r="K269" s="30">
        <v>0</v>
      </c>
      <c r="L269" s="51">
        <v>6335000</v>
      </c>
    </row>
    <row r="270" spans="1:12" s="31" customFormat="1" ht="16.5" thickBot="1">
      <c r="A270" s="33">
        <v>2120</v>
      </c>
      <c r="B270" s="35" t="s">
        <v>146</v>
      </c>
      <c r="C270" s="51">
        <v>1108716</v>
      </c>
      <c r="D270" s="30">
        <v>0</v>
      </c>
      <c r="E270" s="30">
        <v>0</v>
      </c>
      <c r="F270" s="30">
        <v>0</v>
      </c>
      <c r="G270" s="51">
        <v>1108716</v>
      </c>
      <c r="H270" s="51">
        <v>1393700</v>
      </c>
      <c r="I270" s="30">
        <v>0</v>
      </c>
      <c r="J270" s="30">
        <v>0</v>
      </c>
      <c r="K270" s="30">
        <v>0</v>
      </c>
      <c r="L270" s="51">
        <v>1393700</v>
      </c>
    </row>
    <row r="271" spans="1:12" s="31" customFormat="1" ht="26.25" thickBot="1">
      <c r="A271" s="33">
        <v>2210</v>
      </c>
      <c r="B271" s="35" t="s">
        <v>147</v>
      </c>
      <c r="C271" s="51">
        <v>178000</v>
      </c>
      <c r="D271" s="30">
        <v>0</v>
      </c>
      <c r="E271" s="30">
        <v>0</v>
      </c>
      <c r="F271" s="30">
        <v>0</v>
      </c>
      <c r="G271" s="51">
        <v>178000</v>
      </c>
      <c r="H271" s="51">
        <v>240000</v>
      </c>
      <c r="I271" s="30">
        <v>0</v>
      </c>
      <c r="J271" s="30">
        <v>0</v>
      </c>
      <c r="K271" s="30">
        <v>0</v>
      </c>
      <c r="L271" s="51">
        <v>240000</v>
      </c>
    </row>
    <row r="272" spans="1:12" s="31" customFormat="1" ht="16.5" thickBot="1">
      <c r="A272" s="33">
        <v>2240</v>
      </c>
      <c r="B272" s="35" t="s">
        <v>148</v>
      </c>
      <c r="C272" s="51">
        <v>284000</v>
      </c>
      <c r="D272" s="30">
        <v>0</v>
      </c>
      <c r="E272" s="30">
        <v>0</v>
      </c>
      <c r="F272" s="30">
        <v>0</v>
      </c>
      <c r="G272" s="51">
        <v>284000</v>
      </c>
      <c r="H272" s="51">
        <v>495000</v>
      </c>
      <c r="I272" s="30">
        <v>0</v>
      </c>
      <c r="J272" s="30">
        <v>0</v>
      </c>
      <c r="K272" s="30">
        <v>0</v>
      </c>
      <c r="L272" s="51">
        <v>495000</v>
      </c>
    </row>
    <row r="273" spans="1:12" s="31" customFormat="1" ht="16.5" thickBot="1">
      <c r="A273" s="33">
        <v>2250</v>
      </c>
      <c r="B273" s="35" t="s">
        <v>149</v>
      </c>
      <c r="C273" s="51">
        <v>5000</v>
      </c>
      <c r="D273" s="30">
        <v>0</v>
      </c>
      <c r="E273" s="30">
        <v>0</v>
      </c>
      <c r="F273" s="30">
        <v>0</v>
      </c>
      <c r="G273" s="51">
        <v>5000</v>
      </c>
      <c r="H273" s="51">
        <v>15000</v>
      </c>
      <c r="I273" s="30">
        <v>0</v>
      </c>
      <c r="J273" s="30">
        <v>0</v>
      </c>
      <c r="K273" s="30">
        <v>0</v>
      </c>
      <c r="L273" s="51">
        <v>15000</v>
      </c>
    </row>
    <row r="274" spans="1:12" s="31" customFormat="1" ht="16.5" thickBot="1">
      <c r="A274" s="33">
        <v>2272</v>
      </c>
      <c r="B274" s="35" t="s">
        <v>150</v>
      </c>
      <c r="C274" s="51">
        <v>2500</v>
      </c>
      <c r="D274" s="30">
        <v>0</v>
      </c>
      <c r="E274" s="30">
        <v>0</v>
      </c>
      <c r="F274" s="30">
        <v>0</v>
      </c>
      <c r="G274" s="51">
        <v>2500</v>
      </c>
      <c r="H274" s="51">
        <v>6000</v>
      </c>
      <c r="I274" s="30">
        <v>0</v>
      </c>
      <c r="J274" s="30">
        <v>0</v>
      </c>
      <c r="K274" s="30">
        <v>0</v>
      </c>
      <c r="L274" s="51">
        <v>6000</v>
      </c>
    </row>
    <row r="275" spans="1:12" s="31" customFormat="1" ht="16.5" thickBot="1">
      <c r="A275" s="33">
        <v>2273</v>
      </c>
      <c r="B275" s="35" t="s">
        <v>151</v>
      </c>
      <c r="C275" s="51">
        <v>3500</v>
      </c>
      <c r="D275" s="30">
        <v>0</v>
      </c>
      <c r="E275" s="30">
        <v>0</v>
      </c>
      <c r="F275" s="30">
        <v>0</v>
      </c>
      <c r="G275" s="51">
        <v>3500</v>
      </c>
      <c r="H275" s="51">
        <v>9000</v>
      </c>
      <c r="I275" s="30">
        <v>0</v>
      </c>
      <c r="J275" s="30">
        <v>0</v>
      </c>
      <c r="K275" s="30">
        <v>0</v>
      </c>
      <c r="L275" s="51">
        <v>9000</v>
      </c>
    </row>
    <row r="276" spans="1:12" s="31" customFormat="1" ht="16.5" thickBot="1">
      <c r="A276" s="33">
        <v>2274</v>
      </c>
      <c r="B276" s="35" t="s">
        <v>152</v>
      </c>
      <c r="C276" s="51">
        <v>4000</v>
      </c>
      <c r="D276" s="30">
        <v>0</v>
      </c>
      <c r="E276" s="30">
        <v>0</v>
      </c>
      <c r="F276" s="30">
        <v>0</v>
      </c>
      <c r="G276" s="51">
        <v>4000</v>
      </c>
      <c r="H276" s="51">
        <v>8000</v>
      </c>
      <c r="I276" s="30">
        <v>0</v>
      </c>
      <c r="J276" s="30">
        <v>0</v>
      </c>
      <c r="K276" s="30">
        <v>0</v>
      </c>
      <c r="L276" s="51">
        <v>8000</v>
      </c>
    </row>
    <row r="277" spans="1:12" s="31" customFormat="1" ht="39" thickBot="1">
      <c r="A277" s="33">
        <v>2280</v>
      </c>
      <c r="B277" s="35" t="s">
        <v>154</v>
      </c>
      <c r="C277" s="51">
        <v>0</v>
      </c>
      <c r="D277" s="30">
        <v>0</v>
      </c>
      <c r="E277" s="30">
        <v>0</v>
      </c>
      <c r="F277" s="30">
        <v>0</v>
      </c>
      <c r="G277" s="51">
        <v>0</v>
      </c>
      <c r="H277" s="51">
        <v>21300</v>
      </c>
      <c r="I277" s="30">
        <v>0</v>
      </c>
      <c r="J277" s="30">
        <v>0</v>
      </c>
      <c r="K277" s="30">
        <v>0</v>
      </c>
      <c r="L277" s="51">
        <v>21300</v>
      </c>
    </row>
    <row r="278" spans="1:12" ht="26.25" thickBot="1">
      <c r="A278" s="33">
        <v>3110</v>
      </c>
      <c r="B278" s="35" t="s">
        <v>153</v>
      </c>
      <c r="C278" s="51">
        <v>386000</v>
      </c>
      <c r="D278" s="30">
        <v>0</v>
      </c>
      <c r="E278" s="30">
        <v>0</v>
      </c>
      <c r="F278" s="30">
        <v>0</v>
      </c>
      <c r="G278" s="51">
        <v>386000</v>
      </c>
      <c r="H278" s="51">
        <v>0</v>
      </c>
      <c r="I278" s="30">
        <v>0</v>
      </c>
      <c r="J278" s="30">
        <v>0</v>
      </c>
      <c r="K278" s="30">
        <v>0</v>
      </c>
      <c r="L278" s="51">
        <v>0</v>
      </c>
    </row>
    <row r="279" spans="1:12" ht="15">
      <c r="A279" s="54" t="s">
        <v>22</v>
      </c>
      <c r="B279" s="54" t="s">
        <v>22</v>
      </c>
      <c r="C279" s="54" t="s">
        <v>22</v>
      </c>
      <c r="D279" s="54">
        <v>0</v>
      </c>
      <c r="E279" s="54">
        <v>0</v>
      </c>
      <c r="F279" s="54">
        <v>0</v>
      </c>
      <c r="G279" s="54" t="s">
        <v>22</v>
      </c>
      <c r="H279" s="54" t="s">
        <v>22</v>
      </c>
      <c r="I279" s="54">
        <v>0</v>
      </c>
      <c r="J279" s="54">
        <v>0</v>
      </c>
      <c r="K279" s="54">
        <v>0</v>
      </c>
      <c r="L279" s="54" t="s">
        <v>22</v>
      </c>
    </row>
    <row r="280" spans="1:12" ht="15">
      <c r="A280" s="54" t="s">
        <v>22</v>
      </c>
      <c r="B280" s="54" t="s">
        <v>26</v>
      </c>
      <c r="C280" s="54">
        <f>C269+C270+C271+C272+C273+C274+C275+C276+C277+C278</f>
        <v>7011916</v>
      </c>
      <c r="D280" s="54">
        <v>0</v>
      </c>
      <c r="E280" s="54">
        <v>0</v>
      </c>
      <c r="F280" s="54">
        <v>0</v>
      </c>
      <c r="G280" s="54">
        <f>G269+G270+G271+G272+G273+G274+G275+G276+G277+G278</f>
        <v>7011916</v>
      </c>
      <c r="H280" s="54">
        <f>H278+H277+H276+H275+H274+H273+H272+H271+H270+H269</f>
        <v>8523000</v>
      </c>
      <c r="I280" s="54">
        <v>0</v>
      </c>
      <c r="J280" s="54">
        <v>0</v>
      </c>
      <c r="K280" s="54">
        <v>0</v>
      </c>
      <c r="L280" s="54">
        <f>L278+L277+L276+L275+L274+L273+L272+L271+L270+L269</f>
        <v>8523000</v>
      </c>
    </row>
    <row r="283" spans="1:9" ht="15">
      <c r="A283" s="64" t="s">
        <v>195</v>
      </c>
      <c r="B283" s="64"/>
      <c r="C283" s="64"/>
      <c r="D283" s="64"/>
      <c r="E283" s="64"/>
      <c r="F283" s="64"/>
      <c r="G283" s="64"/>
      <c r="H283" s="64"/>
      <c r="I283" s="64"/>
    </row>
    <row r="284" ht="15">
      <c r="A284" s="16" t="s">
        <v>13</v>
      </c>
    </row>
    <row r="285" spans="1:9" ht="120">
      <c r="A285" s="15" t="s">
        <v>62</v>
      </c>
      <c r="B285" s="15" t="s">
        <v>15</v>
      </c>
      <c r="C285" s="15" t="s">
        <v>63</v>
      </c>
      <c r="D285" s="15" t="s">
        <v>75</v>
      </c>
      <c r="E285" s="15" t="s">
        <v>76</v>
      </c>
      <c r="F285" s="15" t="s">
        <v>76</v>
      </c>
      <c r="G285" s="15" t="s">
        <v>77</v>
      </c>
      <c r="H285" s="15" t="s">
        <v>78</v>
      </c>
      <c r="I285" s="15" t="s">
        <v>79</v>
      </c>
    </row>
    <row r="286" spans="1:9" ht="15">
      <c r="A286" s="15">
        <v>1</v>
      </c>
      <c r="B286" s="15">
        <v>2</v>
      </c>
      <c r="C286" s="15">
        <v>3</v>
      </c>
      <c r="D286" s="15">
        <v>4</v>
      </c>
      <c r="E286" s="15">
        <v>5</v>
      </c>
      <c r="F286" s="15">
        <v>6</v>
      </c>
      <c r="G286" s="15">
        <v>7</v>
      </c>
      <c r="H286" s="15">
        <v>8</v>
      </c>
      <c r="I286" s="15">
        <v>9</v>
      </c>
    </row>
    <row r="287" spans="1:9" ht="15">
      <c r="A287" s="15" t="s">
        <v>22</v>
      </c>
      <c r="B287" s="15" t="s">
        <v>22</v>
      </c>
      <c r="C287" s="15" t="s">
        <v>22</v>
      </c>
      <c r="D287" s="15" t="s">
        <v>22</v>
      </c>
      <c r="E287" s="15" t="s">
        <v>22</v>
      </c>
      <c r="F287" s="15" t="s">
        <v>22</v>
      </c>
      <c r="G287" s="15" t="s">
        <v>22</v>
      </c>
      <c r="H287" s="15" t="s">
        <v>22</v>
      </c>
      <c r="I287" s="15" t="s">
        <v>22</v>
      </c>
    </row>
    <row r="288" spans="1:9" ht="15">
      <c r="A288" s="15" t="s">
        <v>22</v>
      </c>
      <c r="B288" s="15" t="s">
        <v>22</v>
      </c>
      <c r="C288" s="15" t="s">
        <v>22</v>
      </c>
      <c r="D288" s="15" t="s">
        <v>22</v>
      </c>
      <c r="E288" s="15" t="s">
        <v>22</v>
      </c>
      <c r="F288" s="15" t="s">
        <v>22</v>
      </c>
      <c r="G288" s="15" t="s">
        <v>22</v>
      </c>
      <c r="H288" s="15" t="s">
        <v>22</v>
      </c>
      <c r="I288" s="15" t="s">
        <v>22</v>
      </c>
    </row>
    <row r="289" spans="1:9" ht="15">
      <c r="A289" s="15" t="s">
        <v>22</v>
      </c>
      <c r="B289" s="15" t="s">
        <v>26</v>
      </c>
      <c r="C289" s="15" t="s">
        <v>22</v>
      </c>
      <c r="D289" s="15" t="s">
        <v>22</v>
      </c>
      <c r="E289" s="15" t="s">
        <v>22</v>
      </c>
      <c r="F289" s="15" t="s">
        <v>22</v>
      </c>
      <c r="G289" s="15" t="s">
        <v>22</v>
      </c>
      <c r="H289" s="15" t="s">
        <v>22</v>
      </c>
      <c r="I289" s="15" t="s">
        <v>22</v>
      </c>
    </row>
    <row r="292" spans="1:9" ht="46.5" customHeight="1">
      <c r="A292" s="89" t="s">
        <v>217</v>
      </c>
      <c r="B292" s="89"/>
      <c r="C292" s="89"/>
      <c r="D292" s="89"/>
      <c r="E292" s="89"/>
      <c r="F292" s="89"/>
      <c r="G292" s="89"/>
      <c r="H292" s="89"/>
      <c r="I292" s="89"/>
    </row>
    <row r="293" spans="1:9" ht="99.75" customHeight="1">
      <c r="A293" s="87" t="s">
        <v>214</v>
      </c>
      <c r="B293" s="87"/>
      <c r="C293" s="87"/>
      <c r="D293" s="87"/>
      <c r="E293" s="87"/>
      <c r="F293" s="87"/>
      <c r="G293" s="87"/>
      <c r="H293" s="87"/>
      <c r="I293" s="87"/>
    </row>
    <row r="295" spans="1:9" ht="15" customHeight="1">
      <c r="A295" s="64" t="s">
        <v>82</v>
      </c>
      <c r="B295" s="64"/>
      <c r="C295" s="6"/>
      <c r="D295" s="10"/>
      <c r="G295" s="58" t="s">
        <v>218</v>
      </c>
      <c r="H295" s="10"/>
      <c r="I295" s="10"/>
    </row>
    <row r="296" spans="1:9" ht="15">
      <c r="A296" s="14"/>
      <c r="B296" s="12"/>
      <c r="D296" s="6" t="s">
        <v>83</v>
      </c>
      <c r="G296" s="65" t="s">
        <v>84</v>
      </c>
      <c r="H296" s="65"/>
      <c r="I296" s="65"/>
    </row>
    <row r="297" spans="1:9" ht="15" customHeight="1">
      <c r="A297" s="64" t="s">
        <v>85</v>
      </c>
      <c r="B297" s="64"/>
      <c r="C297" s="6"/>
      <c r="D297" s="10"/>
      <c r="G297" s="59" t="s">
        <v>219</v>
      </c>
      <c r="H297" s="10"/>
      <c r="I297" s="10"/>
    </row>
    <row r="298" spans="1:9" ht="15">
      <c r="A298" s="13"/>
      <c r="B298" s="6"/>
      <c r="C298" s="6"/>
      <c r="D298" s="6" t="s">
        <v>83</v>
      </c>
      <c r="G298" s="65" t="s">
        <v>84</v>
      </c>
      <c r="H298" s="65"/>
      <c r="I298" s="65"/>
    </row>
  </sheetData>
  <sheetProtection/>
  <mergeCells count="171">
    <mergeCell ref="A237:M237"/>
    <mergeCell ref="F11:G11"/>
    <mergeCell ref="A8:J8"/>
    <mergeCell ref="O10:P10"/>
    <mergeCell ref="L9:M9"/>
    <mergeCell ref="A9:J9"/>
    <mergeCell ref="A10:J10"/>
    <mergeCell ref="L10:M10"/>
    <mergeCell ref="O12:P12"/>
    <mergeCell ref="O11:P11"/>
    <mergeCell ref="H12:M12"/>
    <mergeCell ref="H11:M11"/>
    <mergeCell ref="A292:I292"/>
    <mergeCell ref="A293:I293"/>
    <mergeCell ref="J266:K266"/>
    <mergeCell ref="L266:L267"/>
    <mergeCell ref="H243:I243"/>
    <mergeCell ref="J243:J244"/>
    <mergeCell ref="A261:L261"/>
    <mergeCell ref="C265:G265"/>
    <mergeCell ref="A295:B295"/>
    <mergeCell ref="G296:I296"/>
    <mergeCell ref="A297:B297"/>
    <mergeCell ref="G298:I298"/>
    <mergeCell ref="G266:G267"/>
    <mergeCell ref="H266:H267"/>
    <mergeCell ref="I266:I267"/>
    <mergeCell ref="A283:I283"/>
    <mergeCell ref="A265:A267"/>
    <mergeCell ref="B265:B267"/>
    <mergeCell ref="H265:L265"/>
    <mergeCell ref="C266:C267"/>
    <mergeCell ref="D266:D267"/>
    <mergeCell ref="E266:F266"/>
    <mergeCell ref="A238:J238"/>
    <mergeCell ref="A239:J239"/>
    <mergeCell ref="A243:A244"/>
    <mergeCell ref="B243:B244"/>
    <mergeCell ref="C243:C244"/>
    <mergeCell ref="D243:D244"/>
    <mergeCell ref="E243:E244"/>
    <mergeCell ref="F243:F244"/>
    <mergeCell ref="G243:G244"/>
    <mergeCell ref="A226:M226"/>
    <mergeCell ref="A230:A231"/>
    <mergeCell ref="B230:B231"/>
    <mergeCell ref="C230:C231"/>
    <mergeCell ref="D230:E230"/>
    <mergeCell ref="F230:G230"/>
    <mergeCell ref="H230:I230"/>
    <mergeCell ref="J230:K230"/>
    <mergeCell ref="L230:M230"/>
    <mergeCell ref="A216:I216"/>
    <mergeCell ref="A219:A220"/>
    <mergeCell ref="B219:B220"/>
    <mergeCell ref="C219:C220"/>
    <mergeCell ref="D219:F219"/>
    <mergeCell ref="G219:I219"/>
    <mergeCell ref="A210:A211"/>
    <mergeCell ref="B210:B211"/>
    <mergeCell ref="C210:C211"/>
    <mergeCell ref="D210:F210"/>
    <mergeCell ref="G210:I210"/>
    <mergeCell ref="J210:L210"/>
    <mergeCell ref="O194:O195"/>
    <mergeCell ref="P194:P195"/>
    <mergeCell ref="A205:L205"/>
    <mergeCell ref="A206:L206"/>
    <mergeCell ref="A207:L207"/>
    <mergeCell ref="A208:L208"/>
    <mergeCell ref="G194:H194"/>
    <mergeCell ref="I194:J194"/>
    <mergeCell ref="K194:K195"/>
    <mergeCell ref="L194:L195"/>
    <mergeCell ref="M194:M195"/>
    <mergeCell ref="N194:N195"/>
    <mergeCell ref="A191:P191"/>
    <mergeCell ref="A193:A195"/>
    <mergeCell ref="B193:B195"/>
    <mergeCell ref="C193:F193"/>
    <mergeCell ref="G193:J193"/>
    <mergeCell ref="K193:L193"/>
    <mergeCell ref="M193:N193"/>
    <mergeCell ref="O193:P193"/>
    <mergeCell ref="C194:D194"/>
    <mergeCell ref="E194:F194"/>
    <mergeCell ref="A174:K174"/>
    <mergeCell ref="A177:A178"/>
    <mergeCell ref="B177:C177"/>
    <mergeCell ref="D177:E177"/>
    <mergeCell ref="F177:G177"/>
    <mergeCell ref="H177:I177"/>
    <mergeCell ref="J177:K177"/>
    <mergeCell ref="K127:M127"/>
    <mergeCell ref="A150:J150"/>
    <mergeCell ref="A154:A155"/>
    <mergeCell ref="B154:B155"/>
    <mergeCell ref="C154:C155"/>
    <mergeCell ref="D154:D155"/>
    <mergeCell ref="E154:G154"/>
    <mergeCell ref="H154:J154"/>
    <mergeCell ref="A127:A128"/>
    <mergeCell ref="B127:B128"/>
    <mergeCell ref="C127:C128"/>
    <mergeCell ref="D127:D128"/>
    <mergeCell ref="E127:G127"/>
    <mergeCell ref="H127:J127"/>
    <mergeCell ref="A116:A117"/>
    <mergeCell ref="B116:B117"/>
    <mergeCell ref="C116:F116"/>
    <mergeCell ref="G116:J116"/>
    <mergeCell ref="A123:M123"/>
    <mergeCell ref="A124:M124"/>
    <mergeCell ref="A105:A106"/>
    <mergeCell ref="B105:B106"/>
    <mergeCell ref="C105:F105"/>
    <mergeCell ref="G105:J105"/>
    <mergeCell ref="K105:N105"/>
    <mergeCell ref="A113:J113"/>
    <mergeCell ref="A93:A94"/>
    <mergeCell ref="B93:B94"/>
    <mergeCell ref="C93:F93"/>
    <mergeCell ref="G93:J93"/>
    <mergeCell ref="A101:N101"/>
    <mergeCell ref="A102:N102"/>
    <mergeCell ref="A70:J70"/>
    <mergeCell ref="A73:A74"/>
    <mergeCell ref="B73:B74"/>
    <mergeCell ref="C73:F73"/>
    <mergeCell ref="G73:J73"/>
    <mergeCell ref="A90:J90"/>
    <mergeCell ref="A60:N60"/>
    <mergeCell ref="A63:A64"/>
    <mergeCell ref="B63:B64"/>
    <mergeCell ref="C63:F63"/>
    <mergeCell ref="G63:J63"/>
    <mergeCell ref="K63:N63"/>
    <mergeCell ref="A42:N42"/>
    <mergeCell ref="A44:A45"/>
    <mergeCell ref="B44:B45"/>
    <mergeCell ref="C44:F44"/>
    <mergeCell ref="G44:J44"/>
    <mergeCell ref="K44:N44"/>
    <mergeCell ref="A29:J29"/>
    <mergeCell ref="A31:A32"/>
    <mergeCell ref="B31:B32"/>
    <mergeCell ref="C31:F31"/>
    <mergeCell ref="G31:J31"/>
    <mergeCell ref="A41:N41"/>
    <mergeCell ref="A19:B19"/>
    <mergeCell ref="A20:A21"/>
    <mergeCell ref="B20:B21"/>
    <mergeCell ref="C20:F20"/>
    <mergeCell ref="G20:J20"/>
    <mergeCell ref="K20:N20"/>
    <mergeCell ref="A13:P13"/>
    <mergeCell ref="A14:P14"/>
    <mergeCell ref="A15:P15"/>
    <mergeCell ref="A16:P16"/>
    <mergeCell ref="A17:P17"/>
    <mergeCell ref="A18:P18"/>
    <mergeCell ref="F12:G12"/>
    <mergeCell ref="C12:E12"/>
    <mergeCell ref="C11:E11"/>
    <mergeCell ref="A6:P6"/>
    <mergeCell ref="O7:P7"/>
    <mergeCell ref="L8:M8"/>
    <mergeCell ref="O9:P9"/>
    <mergeCell ref="O8:P8"/>
    <mergeCell ref="L7:M7"/>
    <mergeCell ref="A7:J7"/>
  </mergeCells>
  <printOptions/>
  <pageMargins left="0" right="0" top="0.31496062992125984" bottom="0.2755905511811024"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2019-11-21T08:50:11Z</cp:lastPrinted>
  <dcterms:created xsi:type="dcterms:W3CDTF">2018-08-27T10:46:38Z</dcterms:created>
  <dcterms:modified xsi:type="dcterms:W3CDTF">2019-11-21T08:55:54Z</dcterms:modified>
  <cp:category/>
  <cp:version/>
  <cp:contentType/>
  <cp:contentStatus/>
</cp:coreProperties>
</file>