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/>
  <c r="D8" i="1"/>
  <c r="D14" i="1" s="1"/>
  <c r="D17" i="1" s="1"/>
  <c r="C8" i="1"/>
  <c r="C14" i="1" s="1"/>
  <c r="C17" i="1" s="1"/>
</calcChain>
</file>

<file path=xl/sharedStrings.xml><?xml version="1.0" encoding="utf-8"?>
<sst xmlns="http://schemas.openxmlformats.org/spreadsheetml/2006/main" count="25" uniqueCount="25">
  <si>
    <t>2. Звіт про фінансові результати</t>
  </si>
  <si>
    <t>за  2 квартал 2023 рік</t>
  </si>
  <si>
    <t xml:space="preserve">Форма №2-м </t>
  </si>
  <si>
    <t>Стаття</t>
  </si>
  <si>
    <t>Код рядка</t>
  </si>
  <si>
    <t>За звітний період</t>
  </si>
  <si>
    <t>За аналогічний період попереднього року</t>
  </si>
  <si>
    <t>Чистий дохід від реалізації продукції (товарів, робіт, послуг)</t>
  </si>
  <si>
    <t>Інші операційні доходи</t>
  </si>
  <si>
    <t>Інші доходи</t>
  </si>
  <si>
    <r>
      <t xml:space="preserve">Разом доходи </t>
    </r>
    <r>
      <rPr>
        <sz val="12"/>
        <color indexed="8"/>
        <rFont val="Times New Roman"/>
        <family val="1"/>
        <charset val="204"/>
      </rPr>
      <t>(2000 + 2120 + 2240)</t>
    </r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</si>
  <si>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</si>
  <si>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</si>
  <si>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</si>
  <si>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Разом витрати</t>
  </si>
  <si>
    <t>(2050 + 2180 + 2270)</t>
  </si>
  <si>
    <t>Фінансовий результат до оподаткування</t>
  </si>
  <si>
    <t>(2280 - 2285)</t>
  </si>
  <si>
    <t>Податок на прибуток</t>
  </si>
  <si>
    <t>Чистий прибуток (збиток)</t>
  </si>
  <si>
    <t>(2290 - 2300)</t>
  </si>
  <si>
    <t>Керівник</t>
  </si>
  <si>
    <t>Бондаренко Л.А.</t>
  </si>
  <si>
    <t>Головний бухгалтер</t>
  </si>
  <si>
    <t>Васюк Г.Б.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</si>
</sst>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164" fontId="2" fillId="0" borderId="5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H7" sqref="H7"/>
    </sheetView>
  </sheetViews>
  <sheetFormatPr defaultRowHeight="15" x14ac:dyDescent="0.25"/>
  <cols>
    <col min="1" max="1" width="38.85546875" customWidth="1"/>
    <col min="3" max="3" width="15.28515625" customWidth="1"/>
    <col min="4" max="4" width="17.140625" customWidth="1"/>
  </cols>
  <sheetData>
    <row r="1" spans="1:4" x14ac:dyDescent="0.25">
      <c r="A1" s="1" t="s">
        <v>0</v>
      </c>
    </row>
    <row r="2" spans="1:4" ht="15.75" thickBot="1" x14ac:dyDescent="0.3">
      <c r="A2" s="1" t="s">
        <v>1</v>
      </c>
      <c r="B2" s="2" t="s">
        <v>2</v>
      </c>
      <c r="C2" s="2"/>
      <c r="D2" s="2"/>
    </row>
    <row r="3" spans="1:4" ht="63.75" thickBot="1" x14ac:dyDescent="0.3">
      <c r="A3" s="3" t="s">
        <v>3</v>
      </c>
      <c r="B3" s="4" t="s">
        <v>4</v>
      </c>
      <c r="C3" s="4" t="s">
        <v>5</v>
      </c>
      <c r="D3" s="4" t="s">
        <v>6</v>
      </c>
    </row>
    <row r="4" spans="1:4" ht="16.5" thickBot="1" x14ac:dyDescent="0.3">
      <c r="A4" s="5">
        <v>1</v>
      </c>
      <c r="B4" s="6">
        <v>2</v>
      </c>
      <c r="C4" s="6">
        <v>3</v>
      </c>
      <c r="D4" s="6">
        <v>4</v>
      </c>
    </row>
    <row r="5" spans="1:4" ht="32.25" thickBot="1" x14ac:dyDescent="0.3">
      <c r="A5" s="7" t="s">
        <v>7</v>
      </c>
      <c r="B5" s="6">
        <v>2000</v>
      </c>
      <c r="C5" s="8">
        <v>12202</v>
      </c>
      <c r="D5" s="8">
        <v>20647.8</v>
      </c>
    </row>
    <row r="6" spans="1:4" ht="16.5" thickBot="1" x14ac:dyDescent="0.3">
      <c r="A6" s="7" t="s">
        <v>8</v>
      </c>
      <c r="B6" s="6">
        <v>2120</v>
      </c>
      <c r="C6" s="8">
        <v>6805.2</v>
      </c>
      <c r="D6" s="8">
        <v>7148.9</v>
      </c>
    </row>
    <row r="7" spans="1:4" ht="16.5" thickBot="1" x14ac:dyDescent="0.3">
      <c r="A7" s="7" t="s">
        <v>9</v>
      </c>
      <c r="B7" s="6">
        <v>2240</v>
      </c>
      <c r="C7" s="8">
        <v>3298.8</v>
      </c>
      <c r="D7" s="8">
        <v>2862</v>
      </c>
    </row>
    <row r="8" spans="1:4" ht="16.5" thickBot="1" x14ac:dyDescent="0.3">
      <c r="A8" s="9" t="s">
        <v>10</v>
      </c>
      <c r="B8" s="10">
        <v>2280</v>
      </c>
      <c r="C8" s="11">
        <f>C5+C6+C7</f>
        <v>22306</v>
      </c>
      <c r="D8" s="11">
        <f>D5+D6+D7</f>
        <v>30658.699999999997</v>
      </c>
    </row>
    <row r="9" spans="1:4" ht="32.25" thickBot="1" x14ac:dyDescent="0.3">
      <c r="A9" s="7" t="s">
        <v>11</v>
      </c>
      <c r="B9" s="6">
        <v>2050</v>
      </c>
      <c r="C9" s="8">
        <v>-14021.5</v>
      </c>
      <c r="D9" s="8">
        <v>-19779.2</v>
      </c>
    </row>
    <row r="10" spans="1:4" ht="16.5" thickBot="1" x14ac:dyDescent="0.3">
      <c r="A10" s="7" t="s">
        <v>12</v>
      </c>
      <c r="B10" s="6">
        <v>2180</v>
      </c>
      <c r="C10" s="8">
        <v>-7143.8</v>
      </c>
      <c r="D10" s="8">
        <v>-8548.2999999999993</v>
      </c>
    </row>
    <row r="11" spans="1:4" ht="16.5" thickBot="1" x14ac:dyDescent="0.3">
      <c r="A11" s="7" t="s">
        <v>13</v>
      </c>
      <c r="B11" s="6">
        <v>2270</v>
      </c>
      <c r="C11" s="8">
        <v>0</v>
      </c>
      <c r="D11" s="8">
        <v>-233.3</v>
      </c>
    </row>
    <row r="12" spans="1:4" ht="15.75" x14ac:dyDescent="0.25">
      <c r="A12" s="12" t="s">
        <v>14</v>
      </c>
      <c r="B12" s="13">
        <v>2285</v>
      </c>
      <c r="C12" s="14">
        <f>C9+C10+C11</f>
        <v>-21165.3</v>
      </c>
      <c r="D12" s="14">
        <f>D9+D10+D11</f>
        <v>-28560.799999999999</v>
      </c>
    </row>
    <row r="13" spans="1:4" ht="16.5" thickBot="1" x14ac:dyDescent="0.3">
      <c r="A13" s="7" t="s">
        <v>15</v>
      </c>
      <c r="B13" s="15"/>
      <c r="C13" s="16"/>
      <c r="D13" s="16"/>
    </row>
    <row r="14" spans="1:4" ht="31.5" x14ac:dyDescent="0.25">
      <c r="A14" s="17" t="s">
        <v>16</v>
      </c>
      <c r="B14" s="18">
        <v>2290</v>
      </c>
      <c r="C14" s="19">
        <f>C8+C12</f>
        <v>1140.7000000000007</v>
      </c>
      <c r="D14" s="19">
        <f>D8+D12</f>
        <v>2097.8999999999978</v>
      </c>
    </row>
    <row r="15" spans="1:4" ht="16.5" thickBot="1" x14ac:dyDescent="0.3">
      <c r="A15" s="7" t="s">
        <v>17</v>
      </c>
      <c r="B15" s="20"/>
      <c r="C15" s="21"/>
      <c r="D15" s="21"/>
    </row>
    <row r="16" spans="1:4" ht="16.5" thickBot="1" x14ac:dyDescent="0.3">
      <c r="A16" s="7" t="s">
        <v>18</v>
      </c>
      <c r="B16" s="6">
        <v>2300</v>
      </c>
      <c r="C16" s="22">
        <v>0</v>
      </c>
      <c r="D16" s="22">
        <v>0</v>
      </c>
    </row>
    <row r="17" spans="1:4" ht="15.75" x14ac:dyDescent="0.25">
      <c r="A17" s="12" t="s">
        <v>19</v>
      </c>
      <c r="B17" s="23">
        <v>2350</v>
      </c>
      <c r="C17" s="19">
        <f>C14-C16</f>
        <v>1140.7000000000007</v>
      </c>
      <c r="D17" s="19">
        <f>D14-D16</f>
        <v>2097.8999999999978</v>
      </c>
    </row>
    <row r="18" spans="1:4" ht="16.5" thickBot="1" x14ac:dyDescent="0.3">
      <c r="A18" s="7" t="s">
        <v>20</v>
      </c>
      <c r="B18" s="24"/>
      <c r="C18" s="21"/>
      <c r="D18" s="21"/>
    </row>
    <row r="20" spans="1:4" ht="15.75" x14ac:dyDescent="0.25">
      <c r="A20" s="25" t="s">
        <v>21</v>
      </c>
      <c r="C20" s="26" t="s">
        <v>22</v>
      </c>
      <c r="D20" s="26"/>
    </row>
    <row r="21" spans="1:4" x14ac:dyDescent="0.25">
      <c r="C21" s="27"/>
      <c r="D21" s="27"/>
    </row>
    <row r="22" spans="1:4" x14ac:dyDescent="0.25">
      <c r="A22" t="s">
        <v>23</v>
      </c>
      <c r="C22" s="26" t="s">
        <v>24</v>
      </c>
      <c r="D22" s="26"/>
    </row>
  </sheetData>
  <mergeCells count="12">
    <mergeCell ref="B17:B18"/>
    <mergeCell ref="C17:C18"/>
    <mergeCell ref="D17:D18"/>
    <mergeCell ref="C20:D20"/>
    <mergeCell ref="C22:D22"/>
    <mergeCell ref="B2:D2"/>
    <mergeCell ref="B12:B13"/>
    <mergeCell ref="C12:C13"/>
    <mergeCell ref="D12:D13"/>
    <mergeCell ref="B14:B15"/>
    <mergeCell ref="C14:C15"/>
    <mergeCell ref="D14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2023-11-30T14:30:43Z</dcterms:modified>
</cp:coreProperties>
</file>