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336"/>
  </bookViews>
  <sheets>
    <sheet name="Додаток" sheetId="2" r:id="rId1"/>
    <sheet name="План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F22" i="3" l="1"/>
</calcChain>
</file>

<file path=xl/sharedStrings.xml><?xml version="1.0" encoding="utf-8"?>
<sst xmlns="http://schemas.openxmlformats.org/spreadsheetml/2006/main" count="264" uniqueCount="143">
  <si>
    <t>березень 2019 - грудень 2019</t>
  </si>
  <si>
    <t>Електронна система керування чергою</t>
  </si>
  <si>
    <t>31710000-6</t>
  </si>
  <si>
    <t>Електронне обладнання</t>
  </si>
  <si>
    <t>Код ДК 021:2015 - 31710000-6- Електронне обладнання</t>
  </si>
  <si>
    <t>Мобільні телефони</t>
  </si>
  <si>
    <t>32250000-0</t>
  </si>
  <si>
    <t>Код ДК 021:2015 - 32250000-0 Мобільні телефони</t>
  </si>
  <si>
    <t>ВСЬОГО ПО ДП "МОРРІЧСЕРВІС":</t>
  </si>
  <si>
    <t>ЗАТВЕРДЖЕНО</t>
  </si>
  <si>
    <t>ДП "МОРРІЧСЕРВІС"</t>
  </si>
  <si>
    <t>План закупівель ДП "МОРРІЧСЕРВІС" на 2019 рік</t>
  </si>
  <si>
    <t>№ пп</t>
  </si>
  <si>
    <t>Найменування конкретного предмета закупівлі</t>
  </si>
  <si>
    <t>Код ДК 2015</t>
  </si>
  <si>
    <t>Назва ДК 2015</t>
  </si>
  <si>
    <t>Найменування визначеного предмета закупівлі</t>
  </si>
  <si>
    <t>Очікувана вартість предмета закупівлі, грн. (з ПДВ)</t>
  </si>
  <si>
    <t>Процедура закупівлі*</t>
  </si>
  <si>
    <t>Орієнтовний початок проведення процедури закупівлі</t>
  </si>
  <si>
    <t>4</t>
  </si>
  <si>
    <t>Канцелярське приладдя</t>
  </si>
  <si>
    <t>відкриті торги</t>
  </si>
  <si>
    <t>30213000-5</t>
  </si>
  <si>
    <t xml:space="preserve">Персональні компьютери </t>
  </si>
  <si>
    <t>Код ДК 021:2015 - 30213000-5 Персональні комп'ютери</t>
  </si>
  <si>
    <t>Планшети для персоналу з обслуговування відвідувачів сервісних центрів</t>
  </si>
  <si>
    <t>30213200-7</t>
  </si>
  <si>
    <t>Планшетні комп'ютери</t>
  </si>
  <si>
    <t>Код ДК 021:2015 - 30213200-7 Планшетні комп'ютери</t>
  </si>
  <si>
    <t>триста двадцять п'ять тисяч грн. 00 коп.</t>
  </si>
  <si>
    <t>Принтери та МФУ</t>
  </si>
  <si>
    <t>30120000-6</t>
  </si>
  <si>
    <t>Фотокопіювальне та поліграфічне обладнання для офсетного друку</t>
  </si>
  <si>
    <t>Код ДК 021:2015 - 30120000-6 Фотокопіювальне та поліграфічне обладнання для офсетного друку</t>
  </si>
  <si>
    <t>Меблі та оздоблення для сервісних центрів</t>
  </si>
  <si>
    <t>39000000-2</t>
  </si>
  <si>
    <t>Меблі (у тому числі офісні меблі), меблево-декоративні вироби, побутова техніка (крім освітлювального обладнання) та засоби для чищення</t>
  </si>
  <si>
    <t>Код ДК 021:2015 - 39000000-2             Меблі (у тому числі офісні меблі), меблево-декоративні вироби, побутова техніка (крім освітлювального обладнання) та засоби для чищення</t>
  </si>
  <si>
    <t>Пакети програмного забезпечення для автоматизації офісу</t>
  </si>
  <si>
    <t>48311000-1</t>
  </si>
  <si>
    <t>Пакети програмного забезпечення для систем управління документообігом</t>
  </si>
  <si>
    <t>Код ДК 021:2015 -48311000-1 Пакети програмного забезпечення для систем управління документообігом</t>
  </si>
  <si>
    <t>Сервери</t>
  </si>
  <si>
    <t>48820000-2</t>
  </si>
  <si>
    <t>Серверне обладнання</t>
  </si>
  <si>
    <t>Код ДК 021:2015 - 48820000-2      Серверне обладнання</t>
  </si>
  <si>
    <t>32420000-3</t>
  </si>
  <si>
    <t>Мережеве обладнання</t>
  </si>
  <si>
    <t>Код ДК 021:2015 - 32420000-3 Мережеве обладнання</t>
  </si>
  <si>
    <t xml:space="preserve">шістьсот тисяч грн. 00 коп. </t>
  </si>
  <si>
    <t xml:space="preserve">Мережеві екрани для створення захищеного інформаційного середовища </t>
  </si>
  <si>
    <t>Персональні компьютери</t>
  </si>
  <si>
    <t>три мільйони грн. 00 коп.</t>
  </si>
  <si>
    <t>один мільйон грн. 00 коп.</t>
  </si>
  <si>
    <t>один мільйон шістьсот тисяч грн. 00 коп.</t>
  </si>
  <si>
    <t>п'ятьсот тисяч грн. 00 коп.</t>
  </si>
  <si>
    <t>дев'ятьсот дев'яносто шість тисяч грн. 00 коп.</t>
  </si>
  <si>
    <t>чотири мільйони п'ятьсот тисяч грн. 00 коп.</t>
  </si>
  <si>
    <t>(протокол № 1 від 07.03.2019)</t>
  </si>
  <si>
    <t>Тендерним комітетом</t>
  </si>
  <si>
    <t>Голова тендерного комітету ДП "МОРРІЧСЕРВІС"
 Секретар  тендерного комітету ДП "МОРРІЧСЕРВІС"</t>
  </si>
  <si>
    <t>Офісні техніка, устаткування та приладдя, крім комп'ютерів, принтерів та меблів</t>
  </si>
  <si>
    <t>Код ДК 021:2015 – 30100000 – 0 Офісні техніка, устаткування та приладдя, крім комп'ютерів, принтерів та меблів</t>
  </si>
  <si>
    <t>Код ДК 021:2015 – 22200000-2 Газети, періодичні спеціалізовані та інші періодичні видання і журнали</t>
  </si>
  <si>
    <t>Газети, періодичні спеціалізовані та інші періодичні видання і журнали</t>
  </si>
  <si>
    <t>22200000-2</t>
  </si>
  <si>
    <t>32320000-2</t>
  </si>
  <si>
    <t>Телевізійне й аудіовізуальне обладнання</t>
  </si>
  <si>
    <t>Код ДК 021:2015 - 32320000-2 Телевізійне й аудіовізуальне обладнання</t>
  </si>
  <si>
    <t>09130000-9</t>
  </si>
  <si>
    <t>Нафта і дистиляти</t>
  </si>
  <si>
    <t>Бензин та дизельне пальне</t>
  </si>
  <si>
    <t>Код ДК 021:2015 – 09130000-9 Нафта і дистиляти</t>
  </si>
  <si>
    <t>Інформаційні системи</t>
  </si>
  <si>
    <t>48810000-9</t>
  </si>
  <si>
    <t>Код ДК 021:2015 - 48810000-9 Інформаційні системи</t>
  </si>
  <si>
    <t>Пакети програмного забезпечення для фінансового аналізу та бухгалтерського обліку</t>
  </si>
  <si>
    <t>48440000-4</t>
  </si>
  <si>
    <t>Код ДК 021:2015 -48440000-4 Пакети програмного забезпечення для фінансового аналізу та бухгалтерського обліку</t>
  </si>
  <si>
    <t>30230000-0</t>
  </si>
  <si>
    <t xml:space="preserve">Комп`ютерне обладнання  </t>
  </si>
  <si>
    <t>Послуги пов`язані з програмним забезпеченням</t>
  </si>
  <si>
    <t>72260000-5</t>
  </si>
  <si>
    <t>Код ДК 021:2015 - 72260000-5 Послуги пов`язані з програмним забезпеченням</t>
  </si>
  <si>
    <t xml:space="preserve">Код ДК 021:2015 -30230000-0 Комп`ютерне обладнання </t>
  </si>
  <si>
    <t>Медичне обладнання, фармацевтична продукція та засоби особистої гігієни</t>
  </si>
  <si>
    <t>33000000-0</t>
  </si>
  <si>
    <t>Код ДК 021:2015 -33000000-0 Медичне обладнання, фармацевтична продукція та засоби особистої гігієни</t>
  </si>
  <si>
    <t>Голова тендерного комітету ДП "МОРРІЧСЕРВІС"
   Секретар  тендерного комітету ДП "МОРРІЧСЕРВІС"</t>
  </si>
  <si>
    <t>64220000-4</t>
  </si>
  <si>
    <t>Телекомунікаційні послуги, крім послуг телефонного зв`язку і передачі даних</t>
  </si>
  <si>
    <t>Код ДК 021:2015 - 64220000-4 Телекомунікаційні послуги, крім послуг телефонного зв`язку і передачі даних</t>
  </si>
  <si>
    <t>30100000-0</t>
  </si>
  <si>
    <t>39220000-0</t>
  </si>
  <si>
    <t>Кухонне приладдя, товари для дому та господарства і приладдя для закладів громадського харчування</t>
  </si>
  <si>
    <t>Код ДК 021:2015 - 39220000-0 Кухонне приладдя, товари для дому та господарства і приладдя для закладів громадського харчування</t>
  </si>
  <si>
    <t>закупівля без використання електронної системи</t>
  </si>
  <si>
    <t>39263000-3</t>
  </si>
  <si>
    <t>Код ДК 021:2015 - 39263000-3 Канцелярське приладдя</t>
  </si>
  <si>
    <t>Корнієць І.В.                        Шерстяк І.Є.</t>
  </si>
  <si>
    <t>(протокол № 1 від 11.01.2021)</t>
  </si>
  <si>
    <t>сорок дев`ять тисяч дев`ятсот п'ятдесят грн. 00 коп.</t>
  </si>
  <si>
    <t>72500000-0</t>
  </si>
  <si>
    <t>Річний план закупівель ДП "МОРРІЧСЕРВІС" на 2021 рік</t>
  </si>
  <si>
    <t>Мінеральна вода негазована</t>
  </si>
  <si>
    <t>15981100-9</t>
  </si>
  <si>
    <t>Код ДК 021:2015 – 15981100-9 Мінеральна вода негазована</t>
  </si>
  <si>
    <t>31625000-3</t>
  </si>
  <si>
    <t>Пристрої охоронної та пожежної сигналізації</t>
  </si>
  <si>
    <t>Код ДК 021:2015 - 31625000-3 Пристрої охоронної та пожежної сигналізації</t>
  </si>
  <si>
    <t>33740000-9</t>
  </si>
  <si>
    <t>Засоби для догляду за руками та нігтями</t>
  </si>
  <si>
    <t>Код ДК 021:2015 - 33740000-9</t>
  </si>
  <si>
    <t>50413200-5</t>
  </si>
  <si>
    <t>спрощена закупівля</t>
  </si>
  <si>
    <t>64200000-8</t>
  </si>
  <si>
    <t>сто тридцять вісім тисяч грн. 00 коп.</t>
  </si>
  <si>
    <t>72400000-4</t>
  </si>
  <si>
    <t>79341000-6</t>
  </si>
  <si>
    <t>79930000-2</t>
  </si>
  <si>
    <t>79997000-9</t>
  </si>
  <si>
    <t>80510000-2</t>
  </si>
  <si>
    <t>22462000-6</t>
  </si>
  <si>
    <t>Рекламні матеріали</t>
  </si>
  <si>
    <t>Код ДК 021:2015 – 22462000-6 Рекламні матеріали</t>
  </si>
  <si>
    <t>Послуги з ремонту і технічного обслуговування протипожежного обладнання</t>
  </si>
  <si>
    <t>Код ДК 021:2015 - 64200000-8</t>
  </si>
  <si>
    <t>Код ДК 021:2015 - 50413200-5 Послуги з ремонту і технічного обслуговування протипожежного обладнання</t>
  </si>
  <si>
    <t>Телекомунікаційні послуги</t>
  </si>
  <si>
    <t>Інтернет-послуги</t>
  </si>
  <si>
    <t>Послуги пов'язані з комп'ютерними технологіями</t>
  </si>
  <si>
    <t>Код ДК 021:2015 -72500000-0 Послуги пов'язані з комп'ютерними технологіями</t>
  </si>
  <si>
    <t>Рекламні послуги</t>
  </si>
  <si>
    <t>Код ДК 021:2015 - 79341000-6 Рекламні послуги</t>
  </si>
  <si>
    <t>Професійні дизайнерські послуги</t>
  </si>
  <si>
    <t>Код ДК 021:2015 - 79930000-2 Професійні дизайнерські послуги</t>
  </si>
  <si>
    <t>Послуги з організації відряджень</t>
  </si>
  <si>
    <t>Код ДК 021:2015 -79997000-9 Послуги з організації відряджень</t>
  </si>
  <si>
    <t>Послуги з професійної підготовки спеціалістів</t>
  </si>
  <si>
    <t>Код ДК 021:2015 -80510000-2 Послуги з професійної підготовки спеціалістів</t>
  </si>
  <si>
    <t>Код ДК 021:2015 - 7240000-4 Інтернет-послуги</t>
  </si>
  <si>
    <t>січень 2021-грудень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</si>
</sst>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7" fillId="0" borderId="0" xfId="0" applyFont="1" applyFill="1" applyAlignment="1">
      <alignment vertical="center"/>
    </xf>
    <xf numFmtId="2" fontId="0" fillId="0" borderId="0" xfId="0" applyNumberFormat="1" applyBorder="1"/>
    <xf numFmtId="0" fontId="0" fillId="0" borderId="0" xfId="0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0" fillId="0" borderId="0" xfId="0" applyNumberFormat="1" applyFill="1"/>
    <xf numFmtId="0" fontId="10" fillId="0" borderId="7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zoomScale="82" zoomScaleNormal="82" workbookViewId="0">
      <selection activeCell="K35" sqref="A1:K35"/>
    </sheetView>
  </sheetViews>
  <sheetFormatPr defaultRowHeight="14.4" x14ac:dyDescent="0.3"/>
  <cols>
    <col min="2" max="2" width="6.6640625" style="26" customWidth="1"/>
    <col min="3" max="3" width="28.44140625" style="23" customWidth="1"/>
    <col min="4" max="4" width="18.44140625" customWidth="1"/>
    <col min="5" max="5" width="28.5546875" style="23" customWidth="1"/>
    <col min="6" max="6" width="44.33203125" customWidth="1"/>
    <col min="7" max="7" width="22" style="31" customWidth="1"/>
    <col min="8" max="10" width="21.88671875" customWidth="1"/>
    <col min="12" max="12" width="11.109375" bestFit="1" customWidth="1"/>
  </cols>
  <sheetData>
    <row r="1" spans="2:12" ht="13.95" customHeight="1" x14ac:dyDescent="0.3">
      <c r="B1" s="34"/>
      <c r="D1" s="8"/>
      <c r="E1" s="24"/>
      <c r="F1" s="8"/>
      <c r="G1" s="30"/>
      <c r="H1" s="8"/>
      <c r="I1" s="11" t="s">
        <v>9</v>
      </c>
      <c r="J1" s="12"/>
    </row>
    <row r="2" spans="2:12" ht="21" customHeight="1" x14ac:dyDescent="0.3">
      <c r="B2" s="34"/>
      <c r="D2" s="8"/>
      <c r="E2" s="24"/>
      <c r="F2" s="8"/>
      <c r="G2" s="30"/>
      <c r="H2" s="8"/>
      <c r="I2" s="13" t="s">
        <v>60</v>
      </c>
      <c r="J2" s="12"/>
    </row>
    <row r="3" spans="2:12" s="26" customFormat="1" ht="21" customHeight="1" x14ac:dyDescent="0.3">
      <c r="B3" s="34"/>
      <c r="C3" s="48"/>
      <c r="D3" s="34"/>
      <c r="E3" s="49"/>
      <c r="F3" s="34"/>
      <c r="G3" s="50"/>
      <c r="H3" s="34"/>
      <c r="I3" s="41" t="s">
        <v>10</v>
      </c>
      <c r="J3" s="51"/>
    </row>
    <row r="4" spans="2:12" s="26" customFormat="1" ht="21" customHeight="1" x14ac:dyDescent="0.3">
      <c r="B4" s="34"/>
      <c r="C4" s="48"/>
      <c r="D4" s="34"/>
      <c r="E4" s="49"/>
      <c r="F4" s="34"/>
      <c r="G4" s="50"/>
      <c r="H4" s="34"/>
      <c r="I4" s="41" t="s">
        <v>101</v>
      </c>
      <c r="J4" s="51"/>
    </row>
    <row r="5" spans="2:12" s="26" customFormat="1" ht="31.8" x14ac:dyDescent="0.3">
      <c r="B5" s="61" t="s">
        <v>104</v>
      </c>
      <c r="C5" s="61"/>
      <c r="D5" s="61"/>
      <c r="E5" s="61"/>
      <c r="F5" s="61"/>
      <c r="G5" s="61"/>
      <c r="H5" s="61"/>
      <c r="I5" s="61"/>
      <c r="J5" s="61"/>
      <c r="K5" s="61"/>
    </row>
    <row r="6" spans="2:12" s="26" customFormat="1" ht="15" thickBot="1" x14ac:dyDescent="0.35">
      <c r="C6" s="48"/>
      <c r="E6" s="48"/>
      <c r="G6" s="52"/>
    </row>
    <row r="7" spans="2:12" s="26" customFormat="1" ht="87.6" thickBot="1" x14ac:dyDescent="0.35">
      <c r="B7" s="35" t="s">
        <v>12</v>
      </c>
      <c r="C7" s="53" t="s">
        <v>13</v>
      </c>
      <c r="D7" s="54" t="s">
        <v>14</v>
      </c>
      <c r="E7" s="55" t="s">
        <v>15</v>
      </c>
      <c r="F7" s="56" t="s">
        <v>16</v>
      </c>
      <c r="G7" s="69" t="s">
        <v>17</v>
      </c>
      <c r="H7" s="69"/>
      <c r="I7" s="56" t="s">
        <v>18</v>
      </c>
      <c r="J7" s="57" t="s">
        <v>19</v>
      </c>
    </row>
    <row r="8" spans="2:12" s="26" customFormat="1" ht="21" x14ac:dyDescent="0.3">
      <c r="B8" s="33">
        <v>1</v>
      </c>
      <c r="C8" s="33">
        <v>2</v>
      </c>
      <c r="D8" s="33">
        <v>3</v>
      </c>
      <c r="E8" s="58" t="s">
        <v>20</v>
      </c>
      <c r="F8" s="33">
        <v>5</v>
      </c>
      <c r="G8" s="59">
        <v>6</v>
      </c>
      <c r="H8" s="33">
        <v>7</v>
      </c>
      <c r="I8" s="33">
        <v>8</v>
      </c>
      <c r="J8" s="33">
        <v>9</v>
      </c>
    </row>
    <row r="9" spans="2:12" s="26" customFormat="1" ht="72" customHeight="1" x14ac:dyDescent="0.3">
      <c r="B9" s="33">
        <v>1</v>
      </c>
      <c r="C9" s="38" t="s">
        <v>72</v>
      </c>
      <c r="D9" s="38" t="s">
        <v>70</v>
      </c>
      <c r="E9" s="39" t="s">
        <v>71</v>
      </c>
      <c r="F9" s="38" t="s">
        <v>73</v>
      </c>
      <c r="G9" s="32">
        <v>49950</v>
      </c>
      <c r="H9" s="29" t="s">
        <v>102</v>
      </c>
      <c r="I9" s="25" t="s">
        <v>97</v>
      </c>
      <c r="J9" s="25" t="s">
        <v>142</v>
      </c>
      <c r="L9" s="52"/>
    </row>
    <row r="10" spans="2:12" s="26" customFormat="1" ht="73.5" customHeight="1" x14ac:dyDescent="0.3">
      <c r="B10" s="33">
        <v>2</v>
      </c>
      <c r="C10" s="38" t="s">
        <v>105</v>
      </c>
      <c r="D10" s="38" t="s">
        <v>106</v>
      </c>
      <c r="E10" s="39" t="s">
        <v>105</v>
      </c>
      <c r="F10" s="38" t="s">
        <v>107</v>
      </c>
      <c r="G10" s="32">
        <v>49950</v>
      </c>
      <c r="H10" s="29" t="s">
        <v>102</v>
      </c>
      <c r="I10" s="25" t="s">
        <v>97</v>
      </c>
      <c r="J10" s="25" t="s">
        <v>142</v>
      </c>
    </row>
    <row r="11" spans="2:12" s="40" customFormat="1" ht="77.25" customHeight="1" x14ac:dyDescent="0.35">
      <c r="B11" s="33">
        <v>3</v>
      </c>
      <c r="C11" s="38" t="s">
        <v>65</v>
      </c>
      <c r="D11" s="38" t="s">
        <v>66</v>
      </c>
      <c r="E11" s="39" t="s">
        <v>65</v>
      </c>
      <c r="F11" s="38" t="s">
        <v>64</v>
      </c>
      <c r="G11" s="32">
        <v>49950</v>
      </c>
      <c r="H11" s="29" t="s">
        <v>102</v>
      </c>
      <c r="I11" s="25" t="s">
        <v>97</v>
      </c>
      <c r="J11" s="25" t="s">
        <v>142</v>
      </c>
    </row>
    <row r="12" spans="2:12" s="40" customFormat="1" ht="77.25" customHeight="1" x14ac:dyDescent="0.35">
      <c r="B12" s="33">
        <v>4</v>
      </c>
      <c r="C12" s="38" t="s">
        <v>124</v>
      </c>
      <c r="D12" s="38" t="s">
        <v>123</v>
      </c>
      <c r="E12" s="39" t="s">
        <v>124</v>
      </c>
      <c r="F12" s="38" t="s">
        <v>125</v>
      </c>
      <c r="G12" s="32">
        <v>49950</v>
      </c>
      <c r="H12" s="29" t="s">
        <v>102</v>
      </c>
      <c r="I12" s="25" t="s">
        <v>97</v>
      </c>
      <c r="J12" s="25" t="s">
        <v>142</v>
      </c>
    </row>
    <row r="13" spans="2:12" s="26" customFormat="1" ht="90" x14ac:dyDescent="0.3">
      <c r="B13" s="33">
        <v>5</v>
      </c>
      <c r="C13" s="27" t="s">
        <v>62</v>
      </c>
      <c r="D13" s="27" t="s">
        <v>93</v>
      </c>
      <c r="E13" s="27" t="s">
        <v>62</v>
      </c>
      <c r="F13" s="28" t="s">
        <v>63</v>
      </c>
      <c r="G13" s="32">
        <v>49950</v>
      </c>
      <c r="H13" s="29" t="s">
        <v>102</v>
      </c>
      <c r="I13" s="25" t="s">
        <v>97</v>
      </c>
      <c r="J13" s="25" t="s">
        <v>142</v>
      </c>
    </row>
    <row r="14" spans="2:12" s="26" customFormat="1" ht="72" x14ac:dyDescent="0.3">
      <c r="B14" s="33">
        <v>6</v>
      </c>
      <c r="C14" s="36" t="s">
        <v>81</v>
      </c>
      <c r="D14" s="36" t="s">
        <v>80</v>
      </c>
      <c r="E14" s="36" t="s">
        <v>81</v>
      </c>
      <c r="F14" s="25" t="s">
        <v>85</v>
      </c>
      <c r="G14" s="32">
        <v>49950</v>
      </c>
      <c r="H14" s="29" t="s">
        <v>102</v>
      </c>
      <c r="I14" s="25" t="s">
        <v>97</v>
      </c>
      <c r="J14" s="25" t="s">
        <v>142</v>
      </c>
    </row>
    <row r="15" spans="2:12" s="26" customFormat="1" ht="75.75" customHeight="1" x14ac:dyDescent="0.3">
      <c r="B15" s="33">
        <v>7</v>
      </c>
      <c r="C15" s="36" t="s">
        <v>109</v>
      </c>
      <c r="D15" s="36" t="s">
        <v>108</v>
      </c>
      <c r="E15" s="36" t="s">
        <v>109</v>
      </c>
      <c r="F15" s="25" t="s">
        <v>110</v>
      </c>
      <c r="G15" s="32">
        <v>49950</v>
      </c>
      <c r="H15" s="29" t="s">
        <v>102</v>
      </c>
      <c r="I15" s="25" t="s">
        <v>97</v>
      </c>
      <c r="J15" s="25" t="s">
        <v>142</v>
      </c>
    </row>
    <row r="16" spans="2:12" s="26" customFormat="1" ht="72" x14ac:dyDescent="0.3">
      <c r="B16" s="33">
        <v>8</v>
      </c>
      <c r="C16" s="25" t="s">
        <v>5</v>
      </c>
      <c r="D16" s="36" t="s">
        <v>6</v>
      </c>
      <c r="E16" s="25" t="s">
        <v>5</v>
      </c>
      <c r="F16" s="25" t="s">
        <v>7</v>
      </c>
      <c r="G16" s="32">
        <v>49950</v>
      </c>
      <c r="H16" s="29" t="s">
        <v>102</v>
      </c>
      <c r="I16" s="25" t="s">
        <v>97</v>
      </c>
      <c r="J16" s="25" t="s">
        <v>142</v>
      </c>
    </row>
    <row r="17" spans="2:10" s="26" customFormat="1" ht="72" x14ac:dyDescent="0.3">
      <c r="B17" s="33">
        <v>9</v>
      </c>
      <c r="C17" s="25" t="s">
        <v>68</v>
      </c>
      <c r="D17" s="36" t="s">
        <v>67</v>
      </c>
      <c r="E17" s="25" t="s">
        <v>68</v>
      </c>
      <c r="F17" s="25" t="s">
        <v>69</v>
      </c>
      <c r="G17" s="32">
        <v>49950</v>
      </c>
      <c r="H17" s="29" t="s">
        <v>102</v>
      </c>
      <c r="I17" s="25" t="s">
        <v>97</v>
      </c>
      <c r="J17" s="25" t="s">
        <v>142</v>
      </c>
    </row>
    <row r="18" spans="2:10" s="26" customFormat="1" ht="79.5" customHeight="1" x14ac:dyDescent="0.3">
      <c r="B18" s="33">
        <v>10</v>
      </c>
      <c r="C18" s="37" t="s">
        <v>86</v>
      </c>
      <c r="D18" s="36" t="s">
        <v>87</v>
      </c>
      <c r="E18" s="37" t="s">
        <v>86</v>
      </c>
      <c r="F18" s="25" t="s">
        <v>88</v>
      </c>
      <c r="G18" s="32">
        <v>49950</v>
      </c>
      <c r="H18" s="29" t="s">
        <v>102</v>
      </c>
      <c r="I18" s="25" t="s">
        <v>97</v>
      </c>
      <c r="J18" s="25" t="s">
        <v>142</v>
      </c>
    </row>
    <row r="19" spans="2:10" s="26" customFormat="1" ht="79.5" customHeight="1" x14ac:dyDescent="0.3">
      <c r="B19" s="33">
        <v>11</v>
      </c>
      <c r="C19" s="37" t="s">
        <v>112</v>
      </c>
      <c r="D19" s="36" t="s">
        <v>111</v>
      </c>
      <c r="E19" s="37" t="s">
        <v>112</v>
      </c>
      <c r="F19" s="25" t="s">
        <v>113</v>
      </c>
      <c r="G19" s="32">
        <v>49950</v>
      </c>
      <c r="H19" s="29" t="s">
        <v>102</v>
      </c>
      <c r="I19" s="25" t="s">
        <v>97</v>
      </c>
      <c r="J19" s="25" t="s">
        <v>142</v>
      </c>
    </row>
    <row r="20" spans="2:10" s="26" customFormat="1" ht="118.5" customHeight="1" x14ac:dyDescent="0.3">
      <c r="B20" s="33">
        <v>12</v>
      </c>
      <c r="C20" s="37" t="s">
        <v>95</v>
      </c>
      <c r="D20" s="36" t="s">
        <v>94</v>
      </c>
      <c r="E20" s="37" t="s">
        <v>95</v>
      </c>
      <c r="F20" s="25" t="s">
        <v>96</v>
      </c>
      <c r="G20" s="32">
        <v>49950</v>
      </c>
      <c r="H20" s="29" t="s">
        <v>102</v>
      </c>
      <c r="I20" s="25" t="s">
        <v>97</v>
      </c>
      <c r="J20" s="25" t="s">
        <v>142</v>
      </c>
    </row>
    <row r="21" spans="2:10" s="26" customFormat="1" ht="91.5" customHeight="1" x14ac:dyDescent="0.3">
      <c r="B21" s="33">
        <v>13</v>
      </c>
      <c r="C21" s="37" t="s">
        <v>21</v>
      </c>
      <c r="D21" s="36" t="s">
        <v>98</v>
      </c>
      <c r="E21" s="37" t="s">
        <v>21</v>
      </c>
      <c r="F21" s="25" t="s">
        <v>99</v>
      </c>
      <c r="G21" s="32">
        <v>49950</v>
      </c>
      <c r="H21" s="29" t="s">
        <v>102</v>
      </c>
      <c r="I21" s="25" t="s">
        <v>97</v>
      </c>
      <c r="J21" s="25" t="s">
        <v>142</v>
      </c>
    </row>
    <row r="22" spans="2:10" s="26" customFormat="1" ht="91.5" customHeight="1" x14ac:dyDescent="0.3">
      <c r="B22" s="33">
        <v>14</v>
      </c>
      <c r="C22" s="37" t="s">
        <v>77</v>
      </c>
      <c r="D22" s="25" t="s">
        <v>78</v>
      </c>
      <c r="E22" s="44" t="s">
        <v>77</v>
      </c>
      <c r="F22" s="29" t="s">
        <v>79</v>
      </c>
      <c r="G22" s="32">
        <v>49950</v>
      </c>
      <c r="H22" s="29" t="s">
        <v>102</v>
      </c>
      <c r="I22" s="25" t="s">
        <v>97</v>
      </c>
      <c r="J22" s="25" t="s">
        <v>142</v>
      </c>
    </row>
    <row r="23" spans="2:10" s="26" customFormat="1" ht="72" x14ac:dyDescent="0.3">
      <c r="B23" s="33">
        <v>15</v>
      </c>
      <c r="C23" s="37" t="s">
        <v>74</v>
      </c>
      <c r="D23" s="25" t="s">
        <v>75</v>
      </c>
      <c r="E23" s="37" t="s">
        <v>74</v>
      </c>
      <c r="F23" s="29" t="s">
        <v>76</v>
      </c>
      <c r="G23" s="32">
        <v>49950</v>
      </c>
      <c r="H23" s="29" t="s">
        <v>102</v>
      </c>
      <c r="I23" s="25" t="s">
        <v>97</v>
      </c>
      <c r="J23" s="25" t="s">
        <v>142</v>
      </c>
    </row>
    <row r="24" spans="2:10" s="26" customFormat="1" ht="107.25" customHeight="1" x14ac:dyDescent="0.3">
      <c r="B24" s="33">
        <v>16</v>
      </c>
      <c r="C24" s="37" t="s">
        <v>126</v>
      </c>
      <c r="D24" s="25" t="s">
        <v>114</v>
      </c>
      <c r="E24" s="37" t="s">
        <v>126</v>
      </c>
      <c r="F24" s="29" t="s">
        <v>128</v>
      </c>
      <c r="G24" s="32">
        <v>49950</v>
      </c>
      <c r="H24" s="29" t="s">
        <v>102</v>
      </c>
      <c r="I24" s="25" t="s">
        <v>97</v>
      </c>
      <c r="J24" s="25" t="s">
        <v>142</v>
      </c>
    </row>
    <row r="25" spans="2:10" s="26" customFormat="1" ht="97.5" customHeight="1" x14ac:dyDescent="0.3">
      <c r="B25" s="33">
        <v>17</v>
      </c>
      <c r="C25" s="29" t="s">
        <v>129</v>
      </c>
      <c r="D25" s="37" t="s">
        <v>116</v>
      </c>
      <c r="E25" s="29" t="s">
        <v>129</v>
      </c>
      <c r="F25" s="60" t="s">
        <v>127</v>
      </c>
      <c r="G25" s="32">
        <v>49950</v>
      </c>
      <c r="H25" s="29" t="s">
        <v>102</v>
      </c>
      <c r="I25" s="25" t="s">
        <v>97</v>
      </c>
      <c r="J25" s="25" t="s">
        <v>142</v>
      </c>
    </row>
    <row r="26" spans="2:10" s="26" customFormat="1" ht="78.75" customHeight="1" x14ac:dyDescent="0.3">
      <c r="B26" s="33">
        <v>18</v>
      </c>
      <c r="C26" s="25" t="s">
        <v>91</v>
      </c>
      <c r="D26" s="36" t="s">
        <v>90</v>
      </c>
      <c r="E26" s="36" t="s">
        <v>91</v>
      </c>
      <c r="F26" s="45" t="s">
        <v>92</v>
      </c>
      <c r="G26" s="32">
        <v>49950</v>
      </c>
      <c r="H26" s="29" t="s">
        <v>102</v>
      </c>
      <c r="I26" s="25" t="s">
        <v>97</v>
      </c>
      <c r="J26" s="25" t="s">
        <v>142</v>
      </c>
    </row>
    <row r="27" spans="2:10" s="26" customFormat="1" ht="54" x14ac:dyDescent="0.3">
      <c r="B27" s="33">
        <v>19</v>
      </c>
      <c r="C27" s="29" t="s">
        <v>82</v>
      </c>
      <c r="D27" s="36" t="s">
        <v>83</v>
      </c>
      <c r="E27" s="29" t="s">
        <v>82</v>
      </c>
      <c r="F27" s="29" t="s">
        <v>84</v>
      </c>
      <c r="G27" s="32">
        <v>138000</v>
      </c>
      <c r="H27" s="29" t="s">
        <v>117</v>
      </c>
      <c r="I27" s="25" t="s">
        <v>115</v>
      </c>
      <c r="J27" s="25" t="s">
        <v>142</v>
      </c>
    </row>
    <row r="28" spans="2:10" s="26" customFormat="1" ht="82.5" customHeight="1" x14ac:dyDescent="0.3">
      <c r="B28" s="33">
        <v>20</v>
      </c>
      <c r="C28" s="29" t="s">
        <v>130</v>
      </c>
      <c r="D28" s="36" t="s">
        <v>118</v>
      </c>
      <c r="E28" s="29" t="s">
        <v>130</v>
      </c>
      <c r="F28" s="29" t="s">
        <v>141</v>
      </c>
      <c r="G28" s="32">
        <v>49950</v>
      </c>
      <c r="H28" s="29" t="s">
        <v>102</v>
      </c>
      <c r="I28" s="25" t="s">
        <v>97</v>
      </c>
      <c r="J28" s="25" t="s">
        <v>142</v>
      </c>
    </row>
    <row r="29" spans="2:10" s="26" customFormat="1" ht="74.25" customHeight="1" x14ac:dyDescent="0.3">
      <c r="B29" s="33">
        <v>21</v>
      </c>
      <c r="C29" s="29" t="s">
        <v>131</v>
      </c>
      <c r="D29" s="36" t="s">
        <v>103</v>
      </c>
      <c r="E29" s="29" t="s">
        <v>131</v>
      </c>
      <c r="F29" s="29" t="s">
        <v>132</v>
      </c>
      <c r="G29" s="32">
        <v>49950</v>
      </c>
      <c r="H29" s="29" t="s">
        <v>102</v>
      </c>
      <c r="I29" s="25" t="s">
        <v>97</v>
      </c>
      <c r="J29" s="25" t="s">
        <v>142</v>
      </c>
    </row>
    <row r="30" spans="2:10" s="26" customFormat="1" ht="75.75" customHeight="1" x14ac:dyDescent="0.3">
      <c r="B30" s="33">
        <v>22</v>
      </c>
      <c r="C30" s="29" t="s">
        <v>133</v>
      </c>
      <c r="D30" s="36" t="s">
        <v>119</v>
      </c>
      <c r="E30" s="29" t="s">
        <v>133</v>
      </c>
      <c r="F30" s="29" t="s">
        <v>134</v>
      </c>
      <c r="G30" s="32">
        <v>49950</v>
      </c>
      <c r="H30" s="29" t="s">
        <v>102</v>
      </c>
      <c r="I30" s="25" t="s">
        <v>97</v>
      </c>
      <c r="J30" s="25" t="s">
        <v>142</v>
      </c>
    </row>
    <row r="31" spans="2:10" s="26" customFormat="1" ht="75.75" customHeight="1" x14ac:dyDescent="0.3">
      <c r="B31" s="33">
        <v>23</v>
      </c>
      <c r="C31" s="29" t="s">
        <v>135</v>
      </c>
      <c r="D31" s="36" t="s">
        <v>120</v>
      </c>
      <c r="E31" s="29" t="s">
        <v>135</v>
      </c>
      <c r="F31" s="29" t="s">
        <v>136</v>
      </c>
      <c r="G31" s="32">
        <v>499950</v>
      </c>
      <c r="H31" s="29" t="s">
        <v>102</v>
      </c>
      <c r="I31" s="25" t="s">
        <v>97</v>
      </c>
      <c r="J31" s="25" t="s">
        <v>142</v>
      </c>
    </row>
    <row r="32" spans="2:10" s="26" customFormat="1" ht="75.75" customHeight="1" x14ac:dyDescent="0.3">
      <c r="B32" s="33">
        <v>24</v>
      </c>
      <c r="C32" s="29" t="s">
        <v>137</v>
      </c>
      <c r="D32" s="36" t="s">
        <v>121</v>
      </c>
      <c r="E32" s="29" t="s">
        <v>137</v>
      </c>
      <c r="F32" s="29" t="s">
        <v>138</v>
      </c>
      <c r="G32" s="32">
        <v>49950</v>
      </c>
      <c r="H32" s="29" t="s">
        <v>102</v>
      </c>
      <c r="I32" s="25" t="s">
        <v>97</v>
      </c>
      <c r="J32" s="25" t="s">
        <v>142</v>
      </c>
    </row>
    <row r="33" spans="2:10" s="26" customFormat="1" ht="78" customHeight="1" x14ac:dyDescent="0.3">
      <c r="B33" s="33">
        <v>25</v>
      </c>
      <c r="C33" s="29" t="s">
        <v>139</v>
      </c>
      <c r="D33" s="36" t="s">
        <v>122</v>
      </c>
      <c r="E33" s="29" t="s">
        <v>139</v>
      </c>
      <c r="F33" s="29" t="s">
        <v>140</v>
      </c>
      <c r="G33" s="32">
        <v>49950</v>
      </c>
      <c r="H33" s="29" t="s">
        <v>102</v>
      </c>
      <c r="I33" s="25" t="s">
        <v>97</v>
      </c>
      <c r="J33" s="25" t="s">
        <v>142</v>
      </c>
    </row>
    <row r="34" spans="2:10" s="26" customFormat="1" ht="33.75" customHeight="1" x14ac:dyDescent="0.3">
      <c r="B34" s="62" t="s">
        <v>8</v>
      </c>
      <c r="C34" s="62"/>
      <c r="D34" s="62"/>
      <c r="E34" s="62"/>
      <c r="F34" s="62"/>
      <c r="G34" s="46">
        <f>SUM(G9:G33)</f>
        <v>1786800</v>
      </c>
      <c r="H34" s="47"/>
      <c r="I34" s="47"/>
      <c r="J34" s="47"/>
    </row>
    <row r="35" spans="2:10" ht="51.6" customHeight="1" x14ac:dyDescent="0.3">
      <c r="B35" s="63" t="s">
        <v>89</v>
      </c>
      <c r="C35" s="63"/>
      <c r="D35" s="63"/>
      <c r="E35" s="63"/>
      <c r="F35" s="63"/>
      <c r="G35" s="42"/>
      <c r="H35" s="43"/>
      <c r="I35" s="64" t="s">
        <v>100</v>
      </c>
      <c r="J35" s="65"/>
    </row>
  </sheetData>
  <mergeCells count="5">
    <mergeCell ref="B5:K5"/>
    <mergeCell ref="G7:H7"/>
    <mergeCell ref="B34:F34"/>
    <mergeCell ref="B35:F35"/>
    <mergeCell ref="I35:J35"/>
  </mergeCells>
  <phoneticPr fontId="13" type="noConversion"/>
  <pageMargins left="0.25" right="0.25" top="0.75" bottom="0.75" header="0.3" footer="0.3"/>
  <pageSetup paperSize="9" scale="61" fitToHeight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0" zoomScaleNormal="80" workbookViewId="0">
      <selection activeCell="D15" sqref="D15"/>
    </sheetView>
  </sheetViews>
  <sheetFormatPr defaultRowHeight="14.4" x14ac:dyDescent="0.3"/>
  <cols>
    <col min="1" max="1" width="6.109375" customWidth="1"/>
    <col min="2" max="2" width="22.33203125" customWidth="1"/>
    <col min="3" max="3" width="16" customWidth="1"/>
    <col min="4" max="4" width="38.44140625" customWidth="1"/>
    <col min="5" max="5" width="38.109375" customWidth="1"/>
    <col min="6" max="6" width="22.109375" customWidth="1"/>
    <col min="7" max="7" width="29.33203125" customWidth="1"/>
    <col min="8" max="8" width="19" customWidth="1"/>
    <col min="9" max="9" width="20.6640625" customWidth="1"/>
    <col min="10" max="10" width="45.6640625" customWidth="1"/>
  </cols>
  <sheetData>
    <row r="1" spans="1:10" ht="21" x14ac:dyDescent="0.3">
      <c r="A1" s="8"/>
      <c r="B1" s="8"/>
      <c r="C1" s="8"/>
      <c r="D1" s="9"/>
      <c r="E1" s="8"/>
      <c r="F1" s="10"/>
      <c r="G1" s="8"/>
      <c r="H1" s="11" t="s">
        <v>9</v>
      </c>
      <c r="I1" s="12"/>
    </row>
    <row r="2" spans="1:10" ht="21" x14ac:dyDescent="0.3">
      <c r="A2" s="8"/>
      <c r="B2" s="8"/>
      <c r="C2" s="8"/>
      <c r="D2" s="9"/>
      <c r="E2" s="8"/>
      <c r="F2" s="10"/>
      <c r="G2" s="8"/>
      <c r="H2" s="13" t="s">
        <v>60</v>
      </c>
      <c r="I2" s="12"/>
    </row>
    <row r="3" spans="1:10" ht="21" x14ac:dyDescent="0.3">
      <c r="A3" s="8"/>
      <c r="B3" s="8"/>
      <c r="C3" s="8"/>
      <c r="D3" s="9"/>
      <c r="E3" s="8"/>
      <c r="F3" s="10"/>
      <c r="G3" s="8"/>
      <c r="H3" s="13" t="s">
        <v>10</v>
      </c>
      <c r="I3" s="12"/>
    </row>
    <row r="4" spans="1:10" ht="21" x14ac:dyDescent="0.3">
      <c r="A4" s="8"/>
      <c r="B4" s="8"/>
      <c r="C4" s="8"/>
      <c r="D4" s="9"/>
      <c r="E4" s="8"/>
      <c r="F4" s="10"/>
      <c r="G4" s="8"/>
      <c r="H4" s="13" t="s">
        <v>59</v>
      </c>
      <c r="I4" s="12"/>
    </row>
    <row r="5" spans="1:10" ht="20.399999999999999" x14ac:dyDescent="0.3">
      <c r="A5" s="8"/>
      <c r="B5" s="8"/>
      <c r="C5" s="8"/>
      <c r="D5" s="9"/>
      <c r="E5" s="8"/>
      <c r="F5" s="10"/>
      <c r="G5" s="8"/>
      <c r="H5" s="8"/>
      <c r="I5" s="14"/>
      <c r="J5" s="15"/>
    </row>
    <row r="6" spans="1:10" ht="20.399999999999999" x14ac:dyDescent="0.3">
      <c r="A6" s="8"/>
      <c r="B6" s="8"/>
      <c r="C6" s="8"/>
      <c r="D6" s="9"/>
      <c r="E6" s="8"/>
      <c r="F6" s="10"/>
      <c r="G6" s="8"/>
      <c r="H6" s="8"/>
      <c r="I6" s="8"/>
      <c r="J6" s="15"/>
    </row>
    <row r="7" spans="1:10" ht="31.8" x14ac:dyDescent="0.3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</row>
    <row r="11" spans="1:10" ht="90" x14ac:dyDescent="0.3">
      <c r="A11" s="5" t="s">
        <v>12</v>
      </c>
      <c r="B11" s="4" t="s">
        <v>13</v>
      </c>
      <c r="C11" s="5" t="s">
        <v>14</v>
      </c>
      <c r="D11" s="4" t="s">
        <v>15</v>
      </c>
      <c r="E11" s="4" t="s">
        <v>16</v>
      </c>
      <c r="F11" s="67" t="s">
        <v>17</v>
      </c>
      <c r="G11" s="67"/>
      <c r="H11" s="4" t="s">
        <v>18</v>
      </c>
      <c r="I11" s="4" t="s">
        <v>19</v>
      </c>
    </row>
    <row r="12" spans="1:10" ht="18" x14ac:dyDescent="0.3">
      <c r="A12" s="17">
        <v>1</v>
      </c>
      <c r="B12" s="17">
        <v>2</v>
      </c>
      <c r="C12" s="17">
        <v>3</v>
      </c>
      <c r="D12" s="17" t="s">
        <v>20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</row>
    <row r="13" spans="1:10" ht="18" x14ac:dyDescent="0.3">
      <c r="A13" s="18"/>
      <c r="B13" s="19"/>
      <c r="C13" s="19"/>
      <c r="D13" s="20"/>
      <c r="E13" s="7"/>
      <c r="F13" s="6"/>
      <c r="G13" s="7"/>
      <c r="H13" s="7"/>
      <c r="I13" s="7"/>
    </row>
    <row r="14" spans="1:10" ht="72" x14ac:dyDescent="0.3">
      <c r="A14" s="1">
        <v>1</v>
      </c>
      <c r="B14" s="2" t="s">
        <v>31</v>
      </c>
      <c r="C14" s="2" t="s">
        <v>32</v>
      </c>
      <c r="D14" s="2" t="s">
        <v>33</v>
      </c>
      <c r="E14" s="1" t="s">
        <v>34</v>
      </c>
      <c r="F14" s="3">
        <v>500000</v>
      </c>
      <c r="G14" s="1" t="s">
        <v>56</v>
      </c>
      <c r="H14" s="1" t="s">
        <v>22</v>
      </c>
      <c r="I14" s="1" t="s">
        <v>0</v>
      </c>
    </row>
    <row r="15" spans="1:10" ht="120" customHeight="1" x14ac:dyDescent="0.3">
      <c r="A15" s="1">
        <v>2</v>
      </c>
      <c r="B15" s="2" t="s">
        <v>52</v>
      </c>
      <c r="C15" s="2" t="s">
        <v>23</v>
      </c>
      <c r="D15" s="2" t="s">
        <v>24</v>
      </c>
      <c r="E15" s="1" t="s">
        <v>25</v>
      </c>
      <c r="F15" s="3">
        <v>1600000</v>
      </c>
      <c r="G15" s="1" t="s">
        <v>55</v>
      </c>
      <c r="H15" s="1" t="s">
        <v>22</v>
      </c>
      <c r="I15" s="1" t="s">
        <v>0</v>
      </c>
    </row>
    <row r="16" spans="1:10" ht="114" customHeight="1" x14ac:dyDescent="0.3">
      <c r="A16" s="1">
        <v>3</v>
      </c>
      <c r="B16" s="2" t="s">
        <v>26</v>
      </c>
      <c r="C16" s="2" t="s">
        <v>27</v>
      </c>
      <c r="D16" s="2" t="s">
        <v>28</v>
      </c>
      <c r="E16" s="1" t="s">
        <v>29</v>
      </c>
      <c r="F16" s="3">
        <v>325000</v>
      </c>
      <c r="G16" s="1" t="s">
        <v>30</v>
      </c>
      <c r="H16" s="1" t="s">
        <v>22</v>
      </c>
      <c r="I16" s="1" t="s">
        <v>0</v>
      </c>
    </row>
    <row r="17" spans="1:9" ht="54" x14ac:dyDescent="0.3">
      <c r="A17" s="1">
        <v>4</v>
      </c>
      <c r="B17" s="2" t="s">
        <v>1</v>
      </c>
      <c r="C17" s="2" t="s">
        <v>2</v>
      </c>
      <c r="D17" s="2" t="s">
        <v>3</v>
      </c>
      <c r="E17" s="1" t="s">
        <v>4</v>
      </c>
      <c r="F17" s="3">
        <v>600000</v>
      </c>
      <c r="G17" s="1" t="s">
        <v>50</v>
      </c>
      <c r="H17" s="1" t="s">
        <v>22</v>
      </c>
      <c r="I17" s="1" t="s">
        <v>0</v>
      </c>
    </row>
    <row r="18" spans="1:9" ht="90" x14ac:dyDescent="0.3">
      <c r="A18" s="1">
        <v>5</v>
      </c>
      <c r="B18" s="2" t="s">
        <v>51</v>
      </c>
      <c r="C18" s="2" t="s">
        <v>47</v>
      </c>
      <c r="D18" s="2" t="s">
        <v>48</v>
      </c>
      <c r="E18" s="1" t="s">
        <v>49</v>
      </c>
      <c r="F18" s="3">
        <v>1000000</v>
      </c>
      <c r="G18" s="1" t="s">
        <v>54</v>
      </c>
      <c r="H18" s="1" t="s">
        <v>22</v>
      </c>
      <c r="I18" s="1" t="s">
        <v>0</v>
      </c>
    </row>
    <row r="19" spans="1:9" ht="108" x14ac:dyDescent="0.3">
      <c r="A19" s="1">
        <v>6</v>
      </c>
      <c r="B19" s="2" t="s">
        <v>35</v>
      </c>
      <c r="C19" s="2" t="s">
        <v>36</v>
      </c>
      <c r="D19" s="2" t="s">
        <v>37</v>
      </c>
      <c r="E19" s="1" t="s">
        <v>38</v>
      </c>
      <c r="F19" s="3">
        <v>3000000</v>
      </c>
      <c r="G19" s="1" t="s">
        <v>53</v>
      </c>
      <c r="H19" s="1" t="s">
        <v>22</v>
      </c>
      <c r="I19" s="1" t="s">
        <v>0</v>
      </c>
    </row>
    <row r="20" spans="1:9" ht="90" x14ac:dyDescent="0.3">
      <c r="A20" s="1">
        <v>7</v>
      </c>
      <c r="B20" s="2" t="s">
        <v>39</v>
      </c>
      <c r="C20" s="2" t="s">
        <v>40</v>
      </c>
      <c r="D20" s="2" t="s">
        <v>41</v>
      </c>
      <c r="E20" s="1" t="s">
        <v>42</v>
      </c>
      <c r="F20" s="3">
        <v>996000</v>
      </c>
      <c r="G20" s="1" t="s">
        <v>57</v>
      </c>
      <c r="H20" s="1" t="s">
        <v>22</v>
      </c>
      <c r="I20" s="1" t="s">
        <v>0</v>
      </c>
    </row>
    <row r="21" spans="1:9" ht="54" x14ac:dyDescent="0.3">
      <c r="A21" s="1">
        <v>8</v>
      </c>
      <c r="B21" s="2" t="s">
        <v>43</v>
      </c>
      <c r="C21" s="2" t="s">
        <v>44</v>
      </c>
      <c r="D21" s="2" t="s">
        <v>45</v>
      </c>
      <c r="E21" s="1" t="s">
        <v>46</v>
      </c>
      <c r="F21" s="3">
        <v>4500000</v>
      </c>
      <c r="G21" s="1" t="s">
        <v>58</v>
      </c>
      <c r="H21" s="1" t="s">
        <v>22</v>
      </c>
      <c r="I21" s="1" t="s">
        <v>0</v>
      </c>
    </row>
    <row r="22" spans="1:9" s="22" customFormat="1" ht="17.399999999999999" x14ac:dyDescent="0.3">
      <c r="A22" s="68" t="s">
        <v>8</v>
      </c>
      <c r="B22" s="68"/>
      <c r="C22" s="68"/>
      <c r="D22" s="68"/>
      <c r="E22" s="68"/>
      <c r="F22" s="21">
        <f>SUM(F15:F21)</f>
        <v>12021000</v>
      </c>
      <c r="G22" s="16"/>
      <c r="H22" s="16"/>
      <c r="I22" s="16"/>
    </row>
    <row r="23" spans="1:9" ht="76.5" customHeight="1" x14ac:dyDescent="0.3">
      <c r="A23" s="63" t="s">
        <v>61</v>
      </c>
      <c r="B23" s="63"/>
      <c r="C23" s="63"/>
      <c r="D23" s="63"/>
      <c r="E23" s="63"/>
    </row>
  </sheetData>
  <mergeCells count="4">
    <mergeCell ref="A7:J7"/>
    <mergeCell ref="F11:G11"/>
    <mergeCell ref="A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</vt:lpstr>
      <vt:lpstr>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2021-01-12T09:32:07Z</cp:lastPrinted>
  <dcterms:created xsi:type="dcterms:W3CDTF">2019-02-28T14:10:02Z</dcterms:created>
  <dcterms:modified xsi:type="dcterms:W3CDTF">2021-01-12T13:02:35Z</dcterms:modified>
  <cp:contentStatus/>
</cp:coreProperties>
</file>