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mc:AlternateContent xmlns:mc="http://schemas.openxmlformats.org/markup-compatibility/2006">
    <mc:Choice Requires="x15">
      <x15ac:absPath xmlns:x15ac="http://schemas.microsoft.com/office/spreadsheetml/2010/11/ac" url="E:\Rezerv\Desktop\Елена\Публічна інформація\"/>
    </mc:Choice>
  </mc:AlternateContent>
  <xr:revisionPtr revIDLastSave="0" documentId="8_{4BB72305-54ED-49D1-9599-D725BDFA61A4}" xr6:coauthVersionLast="37" xr6:coauthVersionMax="37" xr10:uidLastSave="{00000000-0000-0000-0000-000000000000}"/>
  <bookViews>
    <workbookView xWindow="0" yWindow="0" windowWidth="21570" windowHeight="7980" xr2:uid="{00000000-000D-0000-FFFF-FFFF00000000}"/>
  </bookViews>
  <sheets>
    <sheet name="договора" sheetId="1" r:id="rId1"/>
    <sheet name="Лист2" sheetId="4" r:id="rId2"/>
    <sheet name="счета" sheetId="2" r:id="rId3"/>
    <sheet name="Лист1" sheetId="3" r:id="rId4"/>
  </sheets>
  <definedNames>
    <definedName name="_xlnm._FilterDatabase" localSheetId="0" hidden="1">договора!$A$1:$O$954</definedName>
    <definedName name="_xlnm.Print_Area" localSheetId="0">договора!$A$1:$O$148</definedName>
  </definedNames>
  <calcPr calcId="179021"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10" i="1" l="1"/>
  <c r="EQ36" i="2" l="1"/>
</calcChain>
</file>

<file path=xl/sharedStrings.xml><?xml version="1.0" encoding="utf-8"?>
<sst xmlns="http://schemas.openxmlformats.org/spreadsheetml/2006/main" count="5689" uniqueCount="2400">
  <si>
    <t>№ п/п</t>
  </si>
  <si>
    <t>Дата</t>
  </si>
  <si>
    <t>Код ДК</t>
  </si>
  <si>
    <t>Контрагент</t>
  </si>
  <si>
    <t>дод.угода</t>
  </si>
  <si>
    <t>Наименування товара(послуги)</t>
  </si>
  <si>
    <t>№ договору</t>
  </si>
  <si>
    <t>Вартість</t>
  </si>
  <si>
    <t>Строк дії договору</t>
  </si>
  <si>
    <t>ЄДРПОУ (ІПН)</t>
  </si>
  <si>
    <t>бюджет +, кошти МУЖКГ -</t>
  </si>
  <si>
    <t>-</t>
  </si>
  <si>
    <t>ТОВ АВТО ТРЕЙД ВІМ</t>
  </si>
  <si>
    <t>ФОП ЧУЧА СЕРГІЙ МИКОЛАЙОВИЧ</t>
  </si>
  <si>
    <t>ТОВ КАТРАН</t>
  </si>
  <si>
    <t>ТОВ МЕТА-СОФТ</t>
  </si>
  <si>
    <t>ТОВ ОХОРОНА-КОМПЛЕКС-ІЛЛІЧІВСЬК</t>
  </si>
  <si>
    <t>ФОП Назарова</t>
  </si>
  <si>
    <t>дата</t>
  </si>
  <si>
    <t>№</t>
  </si>
  <si>
    <t>сума</t>
  </si>
  <si>
    <t>договор</t>
  </si>
  <si>
    <t>ТОВ Компанія Рідне Місто</t>
  </si>
  <si>
    <t>счета</t>
  </si>
  <si>
    <t>ПАТ  ЕК Одесаобленерго</t>
  </si>
  <si>
    <t>ДП АВТОТРЕЙДІНГ-ОДЕСА</t>
  </si>
  <si>
    <t>план</t>
  </si>
  <si>
    <t>ПрАТ СК Провідна</t>
  </si>
  <si>
    <t xml:space="preserve">договор </t>
  </si>
  <si>
    <t>ТОВ Агенство тендерних процедур</t>
  </si>
  <si>
    <t>ФОП Хаджиміті Олена Яківна</t>
  </si>
  <si>
    <t>ПП ТАВРІЯ І</t>
  </si>
  <si>
    <t>ПФ КВАНТ</t>
  </si>
  <si>
    <t>ФОП ЯРТИМ Л.Ю.</t>
  </si>
  <si>
    <t>поточний</t>
  </si>
  <si>
    <t>ВКФ КОМПЛЕКТ у вигляді ТОВ</t>
  </si>
  <si>
    <t>ТОВ ГРАТЕК</t>
  </si>
  <si>
    <t>О913</t>
  </si>
  <si>
    <t>пот</t>
  </si>
  <si>
    <t>ФОП Коваль І.Д.</t>
  </si>
  <si>
    <t>ПП Агро-Адмірал</t>
  </si>
  <si>
    <t>ТОВ ТЕХНОТРЕЙД С</t>
  </si>
  <si>
    <t>ВКФ ЕКОТЕХ</t>
  </si>
  <si>
    <t>ТОВ ВКФ КРІОПРОМ</t>
  </si>
  <si>
    <t>ТОВ Технотрастсервис</t>
  </si>
  <si>
    <t>ДП Еско-Одеса</t>
  </si>
  <si>
    <t>ТОВ САВТРЕЙД</t>
  </si>
  <si>
    <t>ТОВ МОНТАЖТЕХТОРГ</t>
  </si>
  <si>
    <t>ФОП БАЛУХ М.А.</t>
  </si>
  <si>
    <t>примітки</t>
  </si>
  <si>
    <t>ТОВ НВП ХІМПРОДУКТ</t>
  </si>
  <si>
    <t>ФОП НАЗАРОВА Н.А.</t>
  </si>
  <si>
    <t>ФОП МАРУЩАК Т.В.</t>
  </si>
  <si>
    <t>ТОВ МОТНАЖТЕХТОРГ</t>
  </si>
  <si>
    <t>ВКФ КОМПЛЕКТ У ВИГЛЯДІ ТОВ</t>
  </si>
  <si>
    <t>шт</t>
  </si>
  <si>
    <t>кг</t>
  </si>
  <si>
    <t>ТОВ КОНСТРАКШН МАШИНЕРІ</t>
  </si>
  <si>
    <t>ТОВ КОМПАНІЯ ЕТНА-ТРЕЙД</t>
  </si>
  <si>
    <t>ТОВ ГІДРОХАУС</t>
  </si>
  <si>
    <t>ФОП ВОЛГУНОВА Ю.О.</t>
  </si>
  <si>
    <t>дата счета</t>
  </si>
  <si>
    <t>ФОП Деркач В.М.</t>
  </si>
  <si>
    <t>л</t>
  </si>
  <si>
    <t>ТОВ САНДОРА</t>
  </si>
  <si>
    <t>ПП МАРСЕЛЬ8</t>
  </si>
  <si>
    <t>ТОВ ЛУЗАНІВКА</t>
  </si>
  <si>
    <t>ФОП Волков С.М.</t>
  </si>
  <si>
    <t>кільк</t>
  </si>
  <si>
    <t>договір</t>
  </si>
  <si>
    <t>дата накл</t>
  </si>
  <si>
    <t>ФОП САМОТЕЙ Генадій Олексійович</t>
  </si>
  <si>
    <t>дата рах.</t>
  </si>
  <si>
    <t>МРП "СОКІЛ" ГО"ВМТ"ПІВДЕНЬ"</t>
  </si>
  <si>
    <t>бюджет</t>
  </si>
  <si>
    <t xml:space="preserve">дата </t>
  </si>
  <si>
    <t>ТОВ "Агенція Безпеки"ЦЕНТР"</t>
  </si>
  <si>
    <t>бут</t>
  </si>
  <si>
    <t>м2</t>
  </si>
  <si>
    <t>КП "Чорноморськводоканал"</t>
  </si>
  <si>
    <t>ТОВ АВТОМАТИЗАЦІЯ БІЗНЕСУ ЮА</t>
  </si>
  <si>
    <t>розп.води</t>
  </si>
  <si>
    <t>стоки</t>
  </si>
  <si>
    <t>опл</t>
  </si>
  <si>
    <t>оплата</t>
  </si>
  <si>
    <t>дата опл</t>
  </si>
  <si>
    <t>А-95</t>
  </si>
  <si>
    <t>Товариство з додатковою відповідальністю "Страхова компанія "Ю.Ес.Ай."</t>
  </si>
  <si>
    <t>ТОВ "ВІК-ХХІ"</t>
  </si>
  <si>
    <t>ТОВ "АПОГЄЙ"</t>
  </si>
  <si>
    <t>ТОВ "ОФІСЦЕНТР"</t>
  </si>
  <si>
    <t>КП ЧТЕ</t>
  </si>
  <si>
    <t>108-Ж102</t>
  </si>
  <si>
    <t>ТОВ "ТВ-СЕРРУС"</t>
  </si>
  <si>
    <t>ТВП</t>
  </si>
  <si>
    <t>ВВ</t>
  </si>
  <si>
    <t>108-Ч635</t>
  </si>
  <si>
    <t>ТО ліфтів</t>
  </si>
  <si>
    <t>ПАТ "Укрпошта"</t>
  </si>
  <si>
    <t>ФОП ТКАЧОВ ЄВГЕН ВОЛОДИМИРОВИЧ</t>
  </si>
  <si>
    <t>А-92</t>
  </si>
  <si>
    <t>ДП</t>
  </si>
  <si>
    <t>108-Ч 635</t>
  </si>
  <si>
    <t>108-Ж 102</t>
  </si>
  <si>
    <t>.10/4453</t>
  </si>
  <si>
    <t>+</t>
  </si>
  <si>
    <t>ДП "Автотрейдінг-Одеса"</t>
  </si>
  <si>
    <t>АТ "Одесаобленерго"</t>
  </si>
  <si>
    <t>ВК</t>
  </si>
  <si>
    <t>газ</t>
  </si>
  <si>
    <t>обсл.бал</t>
  </si>
  <si>
    <t>№ закупівлі</t>
  </si>
  <si>
    <t>ТОВ ФІРМА-СТІМПЕКС</t>
  </si>
  <si>
    <t>КЕКВ</t>
  </si>
  <si>
    <t>вода</t>
  </si>
  <si>
    <t>ел-я</t>
  </si>
  <si>
    <t>878/6531</t>
  </si>
  <si>
    <t>Послуги з розподілу електричної енергії</t>
  </si>
  <si>
    <t>6531</t>
  </si>
  <si>
    <t>03-1059-УП</t>
  </si>
  <si>
    <t>Електрична енергія (універсальна послуга)</t>
  </si>
  <si>
    <t>ТОВ "ООЕК"</t>
  </si>
  <si>
    <t>Теплова енергія на опалення</t>
  </si>
  <si>
    <t>КП "ЧТЕ"</t>
  </si>
  <si>
    <t>Компьютерне обладнання (джерело фінансування - власні кошти покупця)</t>
  </si>
  <si>
    <t>ФОП Коваль Ірина Дмитрівна</t>
  </si>
  <si>
    <t>1/3023</t>
  </si>
  <si>
    <t>Квіти в букетах (Джерело фінансування - власні кошти Покупця)</t>
  </si>
  <si>
    <t>Фізична особа-підприємець Ткачов Євген Володимирович</t>
  </si>
  <si>
    <t>UA-2019-12-23-000716-b</t>
  </si>
  <si>
    <t>UA-2019-12-24-000135-b</t>
  </si>
  <si>
    <r>
      <t>UA-2019-12-20-000102-b</t>
    </r>
    <r>
      <rPr>
        <sz val="8"/>
        <color rgb="FF555555"/>
        <rFont val="Arial"/>
        <family val="2"/>
        <charset val="204"/>
      </rPr>
      <t> </t>
    </r>
  </si>
  <si>
    <t>2/0312</t>
  </si>
  <si>
    <t>Шафа (за рахунок власних коштів)</t>
  </si>
  <si>
    <t>Фізична особа-підприємець Марущак Олександр Сергійович</t>
  </si>
  <si>
    <t>ТОВ "НВФ "Інпроект"</t>
  </si>
  <si>
    <t>Періодичне видання Збірник "Ціноутворення у будівництві" №№1-12 (за рахунок власних коштів покупця)</t>
  </si>
  <si>
    <t>248/2020</t>
  </si>
  <si>
    <t>Друкарські послуги (за рахунок власних коштів)</t>
  </si>
  <si>
    <t>Фізична особа-підприємець Балух Максим Анатолійович</t>
  </si>
  <si>
    <t>6</t>
  </si>
  <si>
    <t>3/3913</t>
  </si>
  <si>
    <t>ТОВ "ОЗОН-ДЕЗ"</t>
  </si>
  <si>
    <t>Роботи з дезінсекції та дератизації приміщень міської лазні (за рахунок власних коштів)</t>
  </si>
  <si>
    <t>ТОВ "КОНСТРАКШН МАШИНЕРІ"</t>
  </si>
  <si>
    <t>Частини двигуна(за рахунок власних коштів покупця)</t>
  </si>
  <si>
    <t>Молоко (джерело фінансування - власні кошти покупця)</t>
  </si>
  <si>
    <t>Приватне Підприємство "ТАВРІЯ І"</t>
  </si>
  <si>
    <t>4/9092</t>
  </si>
  <si>
    <t>Послуги з дезінфікування та витравлювання (послуги з дератизації та дезінсекції) підвальних приміщень житлових будинків</t>
  </si>
  <si>
    <t>UA-2019-12-13-002062-b</t>
  </si>
  <si>
    <t>2610</t>
  </si>
  <si>
    <t>Офісне устаткування та приладдя різне (за рахунок власних коштів)</t>
  </si>
  <si>
    <t>ТОВ "ГРАТЕК"</t>
  </si>
  <si>
    <t>Запасні частини до автомобілів (джерело фінансування - власні кошти покупця)</t>
  </si>
  <si>
    <t>ТОВ "АВТО ТРЕЙД ВІМ"</t>
  </si>
  <si>
    <t>Герметик (джерело фінансування - власні кошти покупця)</t>
  </si>
  <si>
    <t>Ізострічка (джерело фінансування - власні кошти покупця)</t>
  </si>
  <si>
    <t>Підшипники (джерело фінансування - власні кошти покупця)</t>
  </si>
  <si>
    <t>Енергоакумулятор (джерело фінансування - власні кошти покупця)</t>
  </si>
  <si>
    <t>12/2020</t>
  </si>
  <si>
    <t>13/3433</t>
  </si>
  <si>
    <t>14/3981</t>
  </si>
  <si>
    <t>15/1951</t>
  </si>
  <si>
    <t>16/4444</t>
  </si>
  <si>
    <t>17/3432</t>
  </si>
  <si>
    <t>Послуги з монтажу системи охоронної сигналізації в приміщенні, що знаходиться за адресою: м.Чорноморськ, вул.Олександрійська, б.2-Б, перший поверх адміністрації КП "МУЖКГ"(джерело фінансування - власні кошти замовника)</t>
  </si>
  <si>
    <t>ТОВ "АБ"ЦЕНТР-97"</t>
  </si>
  <si>
    <t>Послуги з монтажу системи охоронної сигналізації в приміщенні, що знаходиться за адресою: м.Чорноморськ, вул.Олександрійська, б.2-Б, абонвідділ (джерело фінансування - власні кошти замовника)</t>
  </si>
  <si>
    <t>18/4531</t>
  </si>
  <si>
    <t>19/4531</t>
  </si>
  <si>
    <t>Паливний насос  (за рахунок власних коштів покупця)</t>
  </si>
  <si>
    <t>Радіатор печі  (за рахунок власних коштів покупця)</t>
  </si>
  <si>
    <t>Мастильні засоби  (за рахунок власних коштів покупця)</t>
  </si>
  <si>
    <t xml:space="preserve"> Запасні частини (за рахунок власних коштів покупця)</t>
  </si>
  <si>
    <t>Послуги з діагностики та поточного ремонту автомобіля (за рахунок власних коштів замовника)</t>
  </si>
  <si>
    <t>Фізична особа-підприємець Кокшаров Ігор Вячеславович</t>
  </si>
  <si>
    <t>Банківські послуги (рахунок по видачі заробітної плати з використанням платіжних карток (для бюджетних установ))</t>
  </si>
  <si>
    <t>ПУБЛІЧНЕ АКЦІОНЕРНЕ ТОВАРИСТВО "МТБ БАНК"</t>
  </si>
  <si>
    <t>20/5011</t>
  </si>
  <si>
    <t>21/4212</t>
  </si>
  <si>
    <t>22/3431</t>
  </si>
  <si>
    <t>23/0921</t>
  </si>
  <si>
    <t>24/3432</t>
  </si>
  <si>
    <t>ГО "Екологічна ініціатива"</t>
  </si>
  <si>
    <t>Роботи з підготовки зведеного звіту про якість вод для купання на міському комунальному пляжі за сезон 2019 року,необхідного для подачі заявки в Міжнародне журі програми "Блакитний прапор"(джерело фінансування - кошти міського бюджету)</t>
  </si>
  <si>
    <t>2282</t>
  </si>
  <si>
    <t>Роботи з підготовки пакету документів для подачі в Міжнародне журі Програми екологічного маркування пляжів "Блакитний прапор" Міжнародної організації з освіти для навколишнього середовища та консультації необхідні для забезпечення відповідності пляжу вимогам критеріїв Програми з метою отримання відзнаки "Блакитний прапор" в сезоні 2020 року (джерело фінансування - кошти міського бюджету)</t>
  </si>
  <si>
    <t>Охоронні послуги (Офісне приміщення,м.Чорноморськ,вул.Олександрійська,2-Б; вид охорони- група реагування), за рахунок власних коштів.</t>
  </si>
  <si>
    <t>ТОВ "ОХОРОНА-КОМПЛЕКС-ІЛЛІЧІВСЬК"</t>
  </si>
  <si>
    <t>Охоронні послуги (Територія бази відпочинку,м.Чорноморськ,вул.Приморська,87 ; вид охорони- група реагування(КТВ)), за рахунок власних коштів.</t>
  </si>
  <si>
    <t>ПП "ЕНЕРГОСЕРВІС"</t>
  </si>
  <si>
    <t>Ремонт насоса VILO IL 40\160 (за рахунок власних коштів)</t>
  </si>
  <si>
    <t>Лічильник води (за рахунок власних коштів)</t>
  </si>
  <si>
    <t>Фізична особа-підприємець Яртим Людмила Анатоліївна</t>
  </si>
  <si>
    <t>26</t>
  </si>
  <si>
    <t>25/9071</t>
  </si>
  <si>
    <t>26/9071</t>
  </si>
  <si>
    <t>Послуги з навчання спеціалістів Електричної дільниці (за рахунок власних коштів)</t>
  </si>
  <si>
    <t>Фізична особа-підприємець Васильєв Олександр Іванович</t>
  </si>
  <si>
    <t>27/5051</t>
  </si>
  <si>
    <t>Охоронні послуги (Рятувальна станція,м.Чорноморськ,вул.Пляжна,15; вид охорони-група реагування), за рахунок коштів міського бюджету</t>
  </si>
  <si>
    <t>28/1551</t>
  </si>
  <si>
    <t xml:space="preserve">Послуги з технічного обслуговування та ремонту офісної техніки (заправка та відновлення картриджів),за рахунок власних коштів </t>
  </si>
  <si>
    <t>Фізична особа-підприємець Коваль Ірина Дмитрівна</t>
  </si>
  <si>
    <t>29/8051</t>
  </si>
  <si>
    <t>30/3842</t>
  </si>
  <si>
    <t>03-1059/13-864-УП</t>
  </si>
  <si>
    <t>Електрична енергія (універсальна послуга)     (кладовища,туалет,світлофор)</t>
  </si>
  <si>
    <t>Книга "Методичний посібник.Правила визначення вартості будівництва" (українською мовою),12шт, за рахунок власних коштів.</t>
  </si>
  <si>
    <t>22-М</t>
  </si>
  <si>
    <t>ТОВ "ФІРМА-СТІМПЕКС"</t>
  </si>
  <si>
    <t>Калькулятори  (джерело фінансування - власні кошти покупця)</t>
  </si>
  <si>
    <t>Замки  (джерело фінансування - власні кошти покупця)</t>
  </si>
  <si>
    <t>Продукція для чищення  (джерело фінансування - власні кошти покупця)</t>
  </si>
  <si>
    <t>Канцтовари (джерело фінансування - власні кошти покупця)</t>
  </si>
  <si>
    <t>ПрАТ "УПСК"</t>
  </si>
  <si>
    <t>АТ "Ощадбанк"</t>
  </si>
  <si>
    <t>УПРАВЛІННЯ ПОЛІЦІЇ ОХОРОНИ В ОДЕСЬКІЙ ОБЛАСТІ</t>
  </si>
  <si>
    <t>Послуги з контролю за виконанням працівниками(сторожами) трудових обов'язків в т.ч.інструктажі по несенню служби і правилами техніки безпеки на території, розташованої за адресою:Нове міське Чорноморське кладовище між с.Малодолинське та с.Великодолинське, за рахунок коштів міського бюджету.</t>
  </si>
  <si>
    <t>686-и</t>
  </si>
  <si>
    <t>ТОВ "ТВ-Серрус"</t>
  </si>
  <si>
    <t>Послуги з поводження з побутовими відходами (міські кладовища,пляж та загальноміські території),за рахунок коштів міського бюджету.</t>
  </si>
  <si>
    <t>687-и</t>
  </si>
  <si>
    <t>Послуги з поводження з побутовими відходами (великогабаритні відходи з міських кладовищ),за рахунок коштів міського бюджету.</t>
  </si>
  <si>
    <t>688-и/9051</t>
  </si>
  <si>
    <t>Послуги з поводження з побутовими відходами (міська баня, ремонтно-будівельна дільниця),за рахунок коштів міського бюджету.</t>
  </si>
  <si>
    <t>682-и</t>
  </si>
  <si>
    <t>Послуги з поводження з побутовими відходами (база відпочинку),за рахунок власних коштів.</t>
  </si>
  <si>
    <t>2461916.03363789</t>
  </si>
  <si>
    <t>О9328601</t>
  </si>
  <si>
    <t>Послуги по зарахуванню та виплаті заробітної плати та інших виплат через поточні рахунки фізичних осіб(працівників) з використанням платіжних карток (за рахунок коштів міського бюджету)</t>
  </si>
  <si>
    <t>Охоронні послуги (офісне приміщення,госп.приміщення,м.Чорноморськ,вул.Олександрійська,2-Б; вид охорони- група реагування), за рахунок власних коштів.</t>
  </si>
  <si>
    <t>927-мк</t>
  </si>
  <si>
    <t>31/3019</t>
  </si>
  <si>
    <t>Послуги з цілодобового спостерігання і технічного обслуговування систем протипожежного захисту (гуртожиток:с.Малодолинське вул.Зелена,2-Б),джерело фінансування - власні кошти замовника</t>
  </si>
  <si>
    <t>Філія "РАДАР ВС ПІВДЕНЬ" ТОВ "РАДАР ВС"</t>
  </si>
  <si>
    <t>37/3983</t>
  </si>
  <si>
    <t>40/5031</t>
  </si>
  <si>
    <t>И-2298/20-ГШР/ОС</t>
  </si>
  <si>
    <t>И-2299/20-ГШР/ОС</t>
  </si>
  <si>
    <t>И-2301/20-ГШР/ТЛ/м</t>
  </si>
  <si>
    <t>Конструкційні матеріали(акваізол,клей д/плитки,руберіт,цемент),за рахунок власних коштів</t>
  </si>
  <si>
    <t>ТОВ "СІНГУЛАР"</t>
  </si>
  <si>
    <t>ТОВ "ТЕХ МЕДІА ГРУП"</t>
  </si>
  <si>
    <t>Видання "Цивільний захист і техногенна безпека", оновлення до видання "Цивільний захист і техногенна безпека",Видання "Охорона праці на підприємстві", оновлення до видання "Охорона праці на підприємстві", за рахунок власних коштів.</t>
  </si>
  <si>
    <t>И-2300/20-ГШР/ОС</t>
  </si>
  <si>
    <t>Батарейки (джерело фінансування - власні кошти покупця)</t>
  </si>
  <si>
    <t>36/3141</t>
  </si>
  <si>
    <t>Засоби гігієни (джерело фінансування-власні кошти покупця)</t>
  </si>
  <si>
    <t>35/3371</t>
  </si>
  <si>
    <t>Носії інформаціїї (джерело фінансування - власні кошти покупця)</t>
  </si>
  <si>
    <t>34/3023</t>
  </si>
  <si>
    <t>Ножиці (джерело фінансування - власні кошти покупця)</t>
  </si>
  <si>
    <t>33/3924</t>
  </si>
  <si>
    <t>Мітли, щітки та інше господарське приладдя (джерело фінансування - власні кошти покупця)</t>
  </si>
  <si>
    <t>32/3922</t>
  </si>
  <si>
    <t>39/4452</t>
  </si>
  <si>
    <t xml:space="preserve">  Туалетний папір, рушники, та ін.(джерело фінансування - власні кошти покупця)</t>
  </si>
  <si>
    <t>38/3376</t>
  </si>
  <si>
    <t>Фотокопіювальне та поліграфічне обладнання та ін. (джерело фінансування - власні кошти покупця)</t>
  </si>
  <si>
    <t>43/3012</t>
  </si>
  <si>
    <t>Засоби для чищення, ароматизатори (джерело фінансування-власні кошти покупця)</t>
  </si>
  <si>
    <t>42/3981</t>
  </si>
  <si>
    <t>41/3014</t>
  </si>
  <si>
    <t>Смуга,сталь кутова,труби профільні (за рахунок власних коштів покупця)</t>
  </si>
  <si>
    <t>Праймер бітумний (за рахунок власних коштів покупця)</t>
  </si>
  <si>
    <t>СТ 108/01/20</t>
  </si>
  <si>
    <t>Плакати (джерело фінансування - власні кошти покупця)</t>
  </si>
  <si>
    <t>ТОВ "КОМПАНІЯ "РІДНЕ МІСТО"</t>
  </si>
  <si>
    <t>Електричне приладдя (джерело фінансування - власні кошти покупця)</t>
  </si>
  <si>
    <t>Штанги, заземлення переносне (джерело фінансування - власні кошти покупця)</t>
  </si>
  <si>
    <t>Електророзподільні кабелі (джерело фінансування - власні кошти покупця)</t>
  </si>
  <si>
    <t>Рукавички діелектричні (джерело фінансування - власні кошти покупця)</t>
  </si>
  <si>
    <t>Ізолюючі кліщі (джерело фінансування - власні кошти покупця)</t>
  </si>
  <si>
    <t>ФОП НОСОВ СЕРГІЙ ВІТАЛІЙОВИЧ</t>
  </si>
  <si>
    <t>56/4483</t>
  </si>
  <si>
    <t>58/4421</t>
  </si>
  <si>
    <t>60/4411</t>
  </si>
  <si>
    <t>ФОП Федорчак О.Д.</t>
  </si>
  <si>
    <t>Послуги зі стерилізації безпритульних тварин, дегельмінтізації та вакцинації їх від сказу (за рахунок коштів міського бюджету)</t>
  </si>
  <si>
    <t>47/8520</t>
  </si>
  <si>
    <t>Рукавички гумові (джерело фінансування - власні кошти покупця)</t>
  </si>
  <si>
    <t>46/1842</t>
  </si>
  <si>
    <t>Паперові чи картонні реєстраційні журнали та ін. (джерело фінансування - власні кошти покупця)</t>
  </si>
  <si>
    <t>45/2281</t>
  </si>
  <si>
    <t>Зошити (джерело фінансування - власні кошти покупця)</t>
  </si>
  <si>
    <t>44/2283</t>
  </si>
  <si>
    <t>Поліетиленові мішки та пакети для сміття та ін. (джерело фінансування - власні кошти покупця)</t>
  </si>
  <si>
    <t>54/1964</t>
  </si>
  <si>
    <t>Письмове приладдя, рамки та ін. (джерело фінансування - власні кошти покупця)</t>
  </si>
  <si>
    <t>53/3929</t>
  </si>
  <si>
    <t>Серветки та ганчірки для прибирання (джерело фінансування - власні кошти покупця)</t>
  </si>
  <si>
    <t>52/3952</t>
  </si>
  <si>
    <t>Клеї (джерело фінансування - власні кошти покупця)</t>
  </si>
  <si>
    <t>51/2491</t>
  </si>
  <si>
    <t>Швидкозшивачі та супутнє приладдя (джерело фінансування - власні кошти покупця)</t>
  </si>
  <si>
    <t>49/2285</t>
  </si>
  <si>
    <t>Здійснення відлову безпритульних тварин (за рахунок коштів міського бюджету)</t>
  </si>
  <si>
    <t>48/7761</t>
  </si>
  <si>
    <t>ПЦО-4/2-20</t>
  </si>
  <si>
    <t>Друкарські послуги (джерело фінансування - власні кошти покупця)</t>
  </si>
  <si>
    <t>33/2020</t>
  </si>
  <si>
    <t>Страхування цивільно-правової відповідальності власників наземного транспортного засобу HYNDAI SONATA ВН 9987 ІВ (джерело фінансування -власні кошти покупця)</t>
  </si>
  <si>
    <t>241/000/190000124</t>
  </si>
  <si>
    <t>Заправка та відновлення картриджів (джерело фінансування - власні кошти покупця)</t>
  </si>
  <si>
    <t>55/5031</t>
  </si>
  <si>
    <t>Послуги із забезпечення громадської безпеки, охорони правопорядку та громадського порядку (за рахунок коштів міського бюджету) між с. Малодолинське та с. Великодолинське</t>
  </si>
  <si>
    <t>ПЦО-4/4-20</t>
  </si>
  <si>
    <t>Послуги із забезпечення громадської безпеки, охорони правопорядку та громадського порядку (за рахунок коштів міського бюджету) вул. Парусна</t>
  </si>
  <si>
    <t>ПЦО-4/3-20</t>
  </si>
  <si>
    <t>Арматура, квадрат сталевий, сталь кругла(джерело фінансування - власні кошти покупця)</t>
  </si>
  <si>
    <t>57/4433</t>
  </si>
  <si>
    <t>ФОП Носов С.В.</t>
  </si>
  <si>
    <t>Брус лавочний(джерело фінансування - власні кошти покупця)</t>
  </si>
  <si>
    <t>59/0341</t>
  </si>
  <si>
    <t>Перчатки, рукавиці (джерело фінансування - власні кошти покупця)</t>
  </si>
  <si>
    <t>61/1842</t>
  </si>
  <si>
    <t>297420</t>
  </si>
  <si>
    <t>Послуги з надання доступу до мережі Інтернет (джерело фінансування - власні кошти підприємства)</t>
  </si>
  <si>
    <t>ТОВ "ГЛОБАЛ-СІТІ-НЕТ"</t>
  </si>
  <si>
    <t>ПП "ТЦТОТЗ"</t>
  </si>
  <si>
    <t>МК-001200</t>
  </si>
  <si>
    <t>UA-2020-01-04-000015-c</t>
  </si>
  <si>
    <t>ТОВ "ПРОМТЕХЭКСПЕРТИЗА"</t>
  </si>
  <si>
    <t>Проведення повного технічного опосвідчення та випробування огранічітеля підйому вантажу підіймача автомобільного типу ТК-G-330202 AGP 18 (за рахунок коштів міського бюджету)</t>
  </si>
  <si>
    <t>75/7163</t>
  </si>
  <si>
    <t>ВКФ "Кріопром" ТОВ</t>
  </si>
  <si>
    <t>Послуги з ремонту та опосвідчення балонів газових (джерело фінансування - власні кошти покупця)</t>
  </si>
  <si>
    <t>74/5051</t>
  </si>
  <si>
    <t>ФОП Яртим Л.А.</t>
  </si>
  <si>
    <t>Перехід, трап, муфти (джерело фінансування - власні кошти покупця)</t>
  </si>
  <si>
    <t>73/4416</t>
  </si>
  <si>
    <t>72/4451</t>
  </si>
  <si>
    <t>Боти діалектричні (джерело фінансування - власні кошти покупця)</t>
  </si>
  <si>
    <t>71/1883</t>
  </si>
  <si>
    <t>70/2216</t>
  </si>
  <si>
    <t>68/3168</t>
  </si>
  <si>
    <t>67/3121</t>
  </si>
  <si>
    <t>66/1814</t>
  </si>
  <si>
    <t>65/3132</t>
  </si>
  <si>
    <t>ТОВ "Редакція "Чорноморський Маяк"</t>
  </si>
  <si>
    <t>Інформаційні послуги в газеті номер4 стор.7 (джерело фінансування - власні кошти покупця)</t>
  </si>
  <si>
    <t>64/7982</t>
  </si>
  <si>
    <t>Технічний огляд автопідіймача ТК G3302 AGP18 (джерело фінансування - власні кошти покупця)</t>
  </si>
  <si>
    <t>63/7163</t>
  </si>
  <si>
    <t>Комплект ударний(джерело фінансування - власні кошти покупця)</t>
  </si>
  <si>
    <t>62/4453</t>
  </si>
  <si>
    <t>Бензин,диз.паливо (за рахунок власних коштів)</t>
  </si>
  <si>
    <t>ТОВ "МОТО КАРД"</t>
  </si>
  <si>
    <t>620577405</t>
  </si>
  <si>
    <t>ТОВ "ІНТЕРНЕТ ІНВЕСТ"</t>
  </si>
  <si>
    <t>Послуги з реєстрації доменного імені: icdh.org.ua</t>
  </si>
  <si>
    <t>76/7981</t>
  </si>
  <si>
    <t>Стрічка для касових апаратів,конверти,календарі (джерело фінансування - власні кошти покупця)</t>
  </si>
  <si>
    <t xml:space="preserve"> 31.12.2020</t>
  </si>
  <si>
    <t>Меблі офісні (джерело фінансування - власні кошти покупця)</t>
  </si>
  <si>
    <t>Фізична особа-підприємець Марущак Роман Олександрович</t>
  </si>
  <si>
    <t>Комутатор,маршрутизатор,принт-сервер (джерело фінансування - власні кошти покупця)</t>
  </si>
  <si>
    <t>77/3019</t>
  </si>
  <si>
    <t>78/3913</t>
  </si>
  <si>
    <t>79/3242</t>
  </si>
  <si>
    <t>80/7981</t>
  </si>
  <si>
    <t>81/3431</t>
  </si>
  <si>
    <t>82/7981</t>
  </si>
  <si>
    <t>Автоматичний вимикач,гофротруби(джерело фінансування - власні кошти покупця)</t>
  </si>
  <si>
    <t>Проводи (джерело фінансування - власні кошти покупця)</t>
  </si>
  <si>
    <t>Марки, марковані конверти (джерело фінансування - власні кошти покупця)</t>
  </si>
  <si>
    <t>ОД АТ "Укрпошта"</t>
  </si>
  <si>
    <t>Хімічні засоби для басейну (джерело фінансування - власні кошти покупця)</t>
  </si>
  <si>
    <t>ФОП Деркач Віктор Михайлович</t>
  </si>
  <si>
    <t>ТОВ "Інтелект-ЮГ"</t>
  </si>
  <si>
    <t>Постачання примірника та пакетів оновлень (компонент) комп'ютерної програми "M.Е.Doc" модуль "Інтеграція з обліковими системами" з правом використання на рік (джерело фінансування - власні кошти замовника)</t>
  </si>
  <si>
    <t>Послуги з доопрацювання програмних продуктів 1С (джерело фінансування - власні кошти замовника)</t>
  </si>
  <si>
    <t>ТОВ "АВТОМАТИЗАЦІЯ БІЗНЕСУ ЮА"</t>
  </si>
  <si>
    <t>83/2241</t>
  </si>
  <si>
    <t>84/2496</t>
  </si>
  <si>
    <t>Маршрутизатор(джерело фінансування - власні кошти покупця)</t>
  </si>
  <si>
    <t>85/3121</t>
  </si>
  <si>
    <t>86/3242</t>
  </si>
  <si>
    <t>87/3132</t>
  </si>
  <si>
    <t>03-1059-ВЦ</t>
  </si>
  <si>
    <t>Електрична енергія</t>
  </si>
  <si>
    <t>UA-2019-12-31-000068-c</t>
  </si>
  <si>
    <t>88/7226</t>
  </si>
  <si>
    <t>89/2221</t>
  </si>
  <si>
    <t>КП "БТІ"ЧМР</t>
  </si>
  <si>
    <t>29177</t>
  </si>
  <si>
    <t>Поточна зйомка об'єктів нерухомого майна,які знаходяться за адресою:м.Чорноморськ,смт.Олександрівка,вул.Перемоги,91/510 (джерело фінансування-власні кошти підприємства)</t>
  </si>
  <si>
    <t>29178</t>
  </si>
  <si>
    <t>Виготовлення копії технічного паспорту на об'єкти нерухомого майна,які знаходяться за адресою: м.Чорноморськ,вул.Парусна,2/204(власні кошти підприємства)</t>
  </si>
  <si>
    <t>Крани кульові(за рахунок власних коштів покупця)</t>
  </si>
  <si>
    <t>Виготовлення копії технічного паспорту на обєкти нерухомого майна,які знаходяться за адресою:с.Малодолинське,вул. Зелена ,2Б/59Н,2Б/60Н,2Б/61Н,2Б/62Н,2Б/63Н,2Б/64Н.</t>
  </si>
  <si>
    <t>29427</t>
  </si>
  <si>
    <t>69/2411</t>
  </si>
  <si>
    <t>Світильники (джерело фінансування - власні кошти покупця)</t>
  </si>
  <si>
    <t>Рубильники (джерело фінансування - власні кошти покупця)</t>
  </si>
  <si>
    <t>90/4213</t>
  </si>
  <si>
    <t>Лак яхтовий (за рахунок коштів міського бюджету)</t>
  </si>
  <si>
    <t>ТОВ "Сінгулар"</t>
  </si>
  <si>
    <t>Розчинник для фарб (за рахунок коштів міського бюджету)</t>
  </si>
  <si>
    <t>Фарби (за рахунок коштів міського бюджету)</t>
  </si>
  <si>
    <t>91/3121</t>
  </si>
  <si>
    <t>93/3511</t>
  </si>
  <si>
    <t>94/3132</t>
  </si>
  <si>
    <t>92/3511</t>
  </si>
  <si>
    <t>Вогнегасники (за рахунок коштів міського бюджету)</t>
  </si>
  <si>
    <t>Вогнегасники (джерело фінансування - власні кошти покупця)</t>
  </si>
  <si>
    <t>95/3152</t>
  </si>
  <si>
    <t>96/4523</t>
  </si>
  <si>
    <t>Поточний ремонт, заміна безтраншейним способом 2 випусків госпфекальної каналізації за адресою: м. Чорноморськ, вул. 1 Травня 17 випуск №1, та просп. Миру 43 випуск №4, -Д 100 мм. на Д 110 мм загальною довжиною : т 8 м/п, та 8 м/п розробки діаметром до 650 мм;Герметизація і карбування випуску в колодязі на кордоні приналежності КП "МУЖКГ", за рахунок коштів КП "МУЖКГ"</t>
  </si>
  <si>
    <t>ТОВ "СМУ-22"</t>
  </si>
  <si>
    <t>Поточний ремонт, заміна безтраншейним способом 2 випусків госпфекальної каналізації за адресою: м. Чорноморськ, вул. Олександрійська 11 випуск №1, та вул.Спортивна 10 випуск №2, -Д 100 мм. на Д 110 мм загальною довжиною : т 12 м/п, та 7 м/п розробки діаметром до 650 мм;Герметизація і карбування випуску в колодязі на кордоні приналежності КП "МУЖКГ", за рахунок коштів КП "МУЖКГ"</t>
  </si>
  <si>
    <t>97/4523</t>
  </si>
  <si>
    <t>98/2496</t>
  </si>
  <si>
    <t>99/4481</t>
  </si>
  <si>
    <t>Перетворювач (за рахунок власних коштів покупця)</t>
  </si>
  <si>
    <t>Емаль, грунтовка (за рахунок власних коштів покупця)</t>
  </si>
  <si>
    <t>100/4483</t>
  </si>
  <si>
    <t>Розчинник (за рахунок власних коштів покупця)</t>
  </si>
  <si>
    <t>101/4481</t>
  </si>
  <si>
    <t>102/4482</t>
  </si>
  <si>
    <t>103/4483</t>
  </si>
  <si>
    <t>80/7981 від 13.02.2020</t>
  </si>
  <si>
    <t>82/7981 від 13.02.2020</t>
  </si>
  <si>
    <t>104/2285</t>
  </si>
  <si>
    <t>ФОП Балух М.А.</t>
  </si>
  <si>
    <t>105/4841</t>
  </si>
  <si>
    <t>106/4417</t>
  </si>
  <si>
    <t>Відливи, парапети, листи (джрело фінансування-власні кошти покупця)</t>
  </si>
  <si>
    <t>107/3922</t>
  </si>
  <si>
    <t>Корзини офісні для паперу (джерело фінансування-власні кошти покупця)</t>
  </si>
  <si>
    <t>Щітки, пучки (за рахунок коштів міського бюджету)</t>
  </si>
  <si>
    <t>ТОВ "Глобус-Авто"</t>
  </si>
  <si>
    <t>Ареометр (за рахунок коштів міського бюджету)</t>
  </si>
  <si>
    <t>Ізострічка (за рахунок коштів міського бюджету)</t>
  </si>
  <si>
    <t>Запасні частини (за рахунок коштів міського бюджету)</t>
  </si>
  <si>
    <t>Мастильні засоби (за рахунок коштів міського бюджету)</t>
  </si>
  <si>
    <t>О921</t>
  </si>
  <si>
    <t>Електричне приладдя (за рахунок коштів міського бюджету)</t>
  </si>
  <si>
    <t>Шифер, цвях шиферний (за рахунок власних коштів покупця)</t>
  </si>
  <si>
    <t>ФОП Назарова Н.А.</t>
  </si>
  <si>
    <t>Труни, хрести, таблички (за рахунок коштів міського бюджету)</t>
  </si>
  <si>
    <t>ФОП Гонгало І.Й.</t>
  </si>
  <si>
    <t>Мішки ритуальні (за рахунок коштів міського бюджету)</t>
  </si>
  <si>
    <t>Катушка запалювання (за рахунок власних коштів покупця)</t>
  </si>
  <si>
    <t>ФОП Хаджиміті О.Я.</t>
  </si>
  <si>
    <t>Запасні частини (за рахунок власних коштів покупця)</t>
  </si>
  <si>
    <t>Запасні частини до автомобілів (за рахунок власних коштів покупця)</t>
  </si>
  <si>
    <t>Скотч (за рахунок власних коштів покупця)</t>
  </si>
  <si>
    <t>Мастильні оливи та мастильні матеріали (за рахунок коштів міського бюджету)</t>
  </si>
  <si>
    <t>ТОВ "ТЕХНО-ОЙЛ-ЛК"</t>
  </si>
  <si>
    <t>О9211</t>
  </si>
  <si>
    <t>Антифриз (за рахунок коштів міського бюджету)</t>
  </si>
  <si>
    <t>Дистильована вода (за рахунок коштів міського бюджету)</t>
  </si>
  <si>
    <t>108/3492</t>
  </si>
  <si>
    <t>109/0921</t>
  </si>
  <si>
    <t>110/2431</t>
  </si>
  <si>
    <t>111/2496</t>
  </si>
  <si>
    <t>112/2496</t>
  </si>
  <si>
    <t>Антифриз (джерело фінансування-власні кошти покупця)</t>
  </si>
  <si>
    <t>113/2496</t>
  </si>
  <si>
    <t>Олива (джерело фінансування-власні кошти покупця)</t>
  </si>
  <si>
    <t>114/2496</t>
  </si>
  <si>
    <t>Активна піна (джерело фінансування-власні кошти покупця)</t>
  </si>
  <si>
    <t>115/3161</t>
  </si>
  <si>
    <t>116/3433</t>
  </si>
  <si>
    <t>117/3432</t>
  </si>
  <si>
    <t>118/4442</t>
  </si>
  <si>
    <t>ТОВ "Сіопласт"</t>
  </si>
  <si>
    <t>Склокульки (за рахунок коштів міського бюджету)</t>
  </si>
  <si>
    <t>Світлодіодна панель (джерело фінансування-власні кошти покупця)</t>
  </si>
  <si>
    <t>ст.2п.1 абзац 4 Закону України Про публічні закупівлі</t>
  </si>
  <si>
    <t>119/3165</t>
  </si>
  <si>
    <t>120/3854</t>
  </si>
  <si>
    <t>121/3433</t>
  </si>
  <si>
    <t>122/3168</t>
  </si>
  <si>
    <t>123/0921</t>
  </si>
  <si>
    <t>124/4545</t>
  </si>
  <si>
    <t>ТОВ "Будбест"</t>
  </si>
  <si>
    <t>Організація та здійснення Загоном сезонного аварійно-рятувального обслуговування Об'єкта на території місць масового відпочинку населення -Центральний міський пляж, м. Чорноморськ, з метою своєвчасного реагування та виконання аварійно-рятувальних робіт при виникненні на Об'єкті загрози життю та здоров'ю людей (за рахунок коштів міського бюджету)</t>
  </si>
  <si>
    <t>АРЗ СП ГУ ДСНС</t>
  </si>
  <si>
    <t>Обстеження акваторії підводної частини Центрального міського пляжу м. Чорноморськ (за рахунок коштів міського бюджету)</t>
  </si>
  <si>
    <t>Підготовка (перепідготовка) плавців-рятівників сезонного рятувального поста (за рахунок коштів міського бюджету)</t>
  </si>
  <si>
    <t>ТОВ "МОТТО КАРД"</t>
  </si>
  <si>
    <t>МК-001200 від 04.02.2020</t>
  </si>
  <si>
    <t>126/3929</t>
  </si>
  <si>
    <t>125/3152</t>
  </si>
  <si>
    <t>127/1893</t>
  </si>
  <si>
    <t>128/3922</t>
  </si>
  <si>
    <t>Мітли березові (за рахунок коштів міського бюджету)</t>
  </si>
  <si>
    <t>ФОП Гриценко І.М.</t>
  </si>
  <si>
    <t>129/8055</t>
  </si>
  <si>
    <t>130/7525</t>
  </si>
  <si>
    <t>131/9836</t>
  </si>
  <si>
    <t>UA-2020-02-05-001608-a</t>
  </si>
  <si>
    <t>132/5075</t>
  </si>
  <si>
    <t>Технічне обслуговування ліфтів (джерело фінансування - власні кошти покупця)</t>
  </si>
  <si>
    <t>Герметик (джерело фінансування-власні кошти покупця)</t>
  </si>
  <si>
    <t>ФОП "Яртим Л.А."</t>
  </si>
  <si>
    <t>Муфта (джерело фінансування-власні кошти покупця)</t>
  </si>
  <si>
    <t>Фарбопульт (джерело фінансування-власні кошти покупця)</t>
  </si>
  <si>
    <t>ВКФ "КОМПЛЕКТ" ТОВ</t>
  </si>
  <si>
    <t>Бетонозмішувач (джерело фінансування-власні кошти покупця)</t>
  </si>
  <si>
    <t>Ізоляційна стрічка (джерело фінансування-власні кошти покупця)</t>
  </si>
  <si>
    <t>ТОВ "КОМПАНІЯ"РІДНЕ МІСТО"</t>
  </si>
  <si>
    <t>Запобіжники (джерело фінансування-власні кошти покупця)</t>
  </si>
  <si>
    <t>Сжим відгладжувальний (джерело фінансування-власні кошти покупця)</t>
  </si>
  <si>
    <t>Контактор (джерело фінансування-власні кошти покупця)</t>
  </si>
  <si>
    <t xml:space="preserve">Утримувач запобіжника (джерело </t>
  </si>
  <si>
    <t>Вапно гашене, хлорне (джерело фінансування-власні кошти покупця)</t>
  </si>
  <si>
    <t>Граблі, черенки (джерело фінансування-власні кошти покупця)</t>
  </si>
  <si>
    <t>Респіратор (джерело фінансування-власні кошти покупця)</t>
  </si>
  <si>
    <t>Розчинник (за рахунок коштів міського бюджету )</t>
  </si>
  <si>
    <t>Урна (джерело фінансування-власні кошти покупця)</t>
  </si>
  <si>
    <t>Труба, трійник, муфта, ревізія (джерело фінансування-власні кошти покупця)</t>
  </si>
  <si>
    <t>Круг відр. мет. (джерело фінансування-власні кошти покупця)</t>
  </si>
  <si>
    <t>133/4416</t>
  </si>
  <si>
    <t>134/4413</t>
  </si>
  <si>
    <t>Трап (джерело фінансування - власні кошти покупця)</t>
  </si>
  <si>
    <t>Капітальний ремонт адміністративної будівлі за адресою: м. Чорноморськ, вул. Олександрійська,2-Б,за рахунок коштів госпрозрахункової діяльності</t>
  </si>
  <si>
    <t>61</t>
  </si>
  <si>
    <t>Послуги із захоронення відходів 3-го та 4-го класу небезпеки (тверді відходи, великогабаритні відходи, будівельні відходи, тощо) за рахунок коштів міського бюджету</t>
  </si>
  <si>
    <t>ТОВ "Союз"</t>
  </si>
  <si>
    <t>135/4451</t>
  </si>
  <si>
    <t>136/3511</t>
  </si>
  <si>
    <t>137/4492</t>
  </si>
  <si>
    <t>138/3371</t>
  </si>
  <si>
    <t>Мило (джерело фінансування-власні кошти покупця)</t>
  </si>
  <si>
    <t>29528</t>
  </si>
  <si>
    <t>Основна зйомка об'єктів нерухомого майна, які знаходяться за адресою м. Чорноморськ, вул. Лазурна, 7 (джерело фінансування-власні кошти покупця)</t>
  </si>
  <si>
    <t>139/4451</t>
  </si>
  <si>
    <t>Пензель, валик, ручка для валика (джерело фінансування-власні кошти покупця)</t>
  </si>
  <si>
    <t>140/1814</t>
  </si>
  <si>
    <t>Рукавички (джерело фінансування-власні кошти покупця)</t>
  </si>
  <si>
    <t>141/3171</t>
  </si>
  <si>
    <t>Електроди (джерело фінансування-власні кошти покупця)</t>
  </si>
  <si>
    <t>142/4483</t>
  </si>
  <si>
    <t>143/4341</t>
  </si>
  <si>
    <t>144/3492</t>
  </si>
  <si>
    <t>145/4442</t>
  </si>
  <si>
    <t>Стрічка будівельна (джерело фінансування-власні кошти покупця)</t>
  </si>
  <si>
    <t>146/3165</t>
  </si>
  <si>
    <t>147/4265</t>
  </si>
  <si>
    <t>Послуги з централізованого водовідведення (за рахунок коштів міського бюджету)</t>
  </si>
  <si>
    <t>Послуги з централізованого водопосточання та централізованого водовідведення (за рахунок коштів міського бюджету) розподіл</t>
  </si>
  <si>
    <t>Послуги з централізованого водопостачання (без обслуговування внутрішньобудинкових систем),(за рахунок власних коштів покупця), розподіл</t>
  </si>
  <si>
    <t>148/4416</t>
  </si>
  <si>
    <t>ТОВ "МОНТАЖТЕТОРГ"</t>
  </si>
  <si>
    <t>149/3121</t>
  </si>
  <si>
    <t>150/4483</t>
  </si>
  <si>
    <t>151/3121</t>
  </si>
  <si>
    <t>152/3121</t>
  </si>
  <si>
    <t>153/3122</t>
  </si>
  <si>
    <t>154/4416</t>
  </si>
  <si>
    <t>Труби (джерело фінансування-власні кошти покупця)</t>
  </si>
  <si>
    <t>16-0514-20</t>
  </si>
  <si>
    <t>Проведення експертизи кошторисної документації проекту (за рахунок коштів госпрозрахункової діяльності) Олександрійська, 2-Б</t>
  </si>
  <si>
    <t>ДП "Укрдержбудекспертиза"</t>
  </si>
  <si>
    <t>Засіб дезинфікуючий (за рахунок власних коштів покупця)</t>
  </si>
  <si>
    <t>ПФ "Квант"</t>
  </si>
  <si>
    <t>155/2445</t>
  </si>
  <si>
    <t>156/3492</t>
  </si>
  <si>
    <t>157/1814</t>
  </si>
  <si>
    <t>158/2445</t>
  </si>
  <si>
    <t>159/3983</t>
  </si>
  <si>
    <t>Відбілювач (джерело фінансування-власні кошти покупця)</t>
  </si>
  <si>
    <t>160/4410</t>
  </si>
  <si>
    <t>161/7982</t>
  </si>
  <si>
    <t>Виготовлення стенда інформаційного (за рахунок коштів міського бюджету)</t>
  </si>
  <si>
    <t>ФОП Багрін М.М.</t>
  </si>
  <si>
    <t>162/4442</t>
  </si>
  <si>
    <t>Поштова скринька (за рахунок власних коштів покупця)</t>
  </si>
  <si>
    <t>Рідке крем мило (джерело фінансування-власні кошти покупця)</t>
  </si>
  <si>
    <t>163/3371</t>
  </si>
  <si>
    <t>164/5053</t>
  </si>
  <si>
    <t>Послуги з ремонту генераторів (джерело фінансування-власні кошти покупця)</t>
  </si>
  <si>
    <t>ФОП "Ніконов С.Є.</t>
  </si>
  <si>
    <t>165/5011</t>
  </si>
  <si>
    <t>Послуги з ремонту та регулювання форсунок (джерело фінансування-власні кошти покупця)</t>
  </si>
  <si>
    <t>Цемент, глибоко проникаюча грунтовка, праймер бітумний, акваізол, руберіт (джрело фінансування-власні кошти покупця)</t>
  </si>
  <si>
    <t>Послуги з виготовлення графічного матеріалу в М-бі 1:500 за адресою, вул. Промислова (за рахунок коштів госпрозрахункової діяльності)</t>
  </si>
  <si>
    <t>8</t>
  </si>
  <si>
    <t>КП "ЧПВАПБ"</t>
  </si>
  <si>
    <t>Послуги з ремонту і технічного обслуговування мотокоси FORTE (за рахунок власних коштів)</t>
  </si>
  <si>
    <t>Послуги з ремонту і технічного обслуговування мотокоси Husqvarna 535 RX (за рахунок власних коштів)</t>
  </si>
  <si>
    <t>Послуги з ремонту і технічного обслуговування мотокоси Kanuni (за рахунок власних коштів)</t>
  </si>
  <si>
    <t>176/2445</t>
  </si>
  <si>
    <t>Антисептики (джерело фінансування-власні кошти покупця)</t>
  </si>
  <si>
    <t>ТОВ "МЕТРО КЕШ ЕНД КЕРІ УКРАЇНА"</t>
  </si>
  <si>
    <t>177/3952</t>
  </si>
  <si>
    <t>Серветки д/приб. ганчірки для підлоги (джерело фінансування – власні кошти покупця)</t>
  </si>
  <si>
    <t>178/3983</t>
  </si>
  <si>
    <t>Продукція для чищення та ін. (джерело фінансування – власні кошти покупця)</t>
  </si>
  <si>
    <t>179/3371</t>
  </si>
  <si>
    <t>Засоби гігієни, мило (джерело фінансування – власні кошти покупця)</t>
  </si>
  <si>
    <t>Рушники паперові (джерело фінансування – власні кошти покупця)</t>
  </si>
  <si>
    <t>180/3376</t>
  </si>
  <si>
    <t>Послуги з поточного ремонту обладнання (за рахунок власних коштів)</t>
  </si>
  <si>
    <t>ТОВ "ТЕХНОТРАСТСЕРВІС"</t>
  </si>
  <si>
    <t>ИНА002673</t>
  </si>
  <si>
    <t>Програмне забезпечення до комп'ютерної програми "Комплексна система автоматизації підприємства "IS-pro" (за рахунок власних коштів підприємства)</t>
  </si>
  <si>
    <t>166/9043</t>
  </si>
  <si>
    <t>Послуги з централізованого водовідведення (без обслуговування внутрішньобудинкових систем) за рахунок власних коштів покупця</t>
  </si>
  <si>
    <t>КП Чорноморськводоканал"</t>
  </si>
  <si>
    <t>167/6511</t>
  </si>
  <si>
    <t>168/9043</t>
  </si>
  <si>
    <t>169/6511</t>
  </si>
  <si>
    <t>181/5053</t>
  </si>
  <si>
    <t>182/4481</t>
  </si>
  <si>
    <t>Фарби та супутні матеріали для дорожньої розмітки (за рахунок коштів міського бюджету)</t>
  </si>
  <si>
    <t>ТОВ "НВП Хімпродукт"</t>
  </si>
  <si>
    <t>UA-2020-03-03-004640-a</t>
  </si>
  <si>
    <t>183/5053</t>
  </si>
  <si>
    <t>184/5053</t>
  </si>
  <si>
    <t>185/5053</t>
  </si>
  <si>
    <t>186/5053</t>
  </si>
  <si>
    <t>187/5053</t>
  </si>
  <si>
    <t>188/5053</t>
  </si>
  <si>
    <t>Рейка, дошка( за рахунок коштів міського бюджету)</t>
  </si>
  <si>
    <t>170/0341</t>
  </si>
  <si>
    <t>ФОП Літвінов І.Ю.</t>
  </si>
  <si>
    <t>171/0341</t>
  </si>
  <si>
    <t>Рейка, дошка( за рахунок власних коштів покупця)</t>
  </si>
  <si>
    <t>172/7125</t>
  </si>
  <si>
    <t>2281</t>
  </si>
  <si>
    <t>Топографо-геодезичні роботи з розробленням комплексної схеми тимчасових споруд на території центрального пляжу м. Чорноморська по вул. Пляжній (на земельній ділянці КП "МУЖКГ")(за рахунок коштів міського бюджету)</t>
  </si>
  <si>
    <t>ФОП Лебедєва К.Г.</t>
  </si>
  <si>
    <t>173/4545</t>
  </si>
  <si>
    <t>Відновлення елементів благоустрою - улаштування дитячого майданчика, за адресою: м. Чорноморськ, вул. Парусна, 1, за рахунок субвенції з обласного бюджету</t>
  </si>
  <si>
    <t>3210</t>
  </si>
  <si>
    <t>ФОП Чечельницький М.С.</t>
  </si>
  <si>
    <t>174/1481</t>
  </si>
  <si>
    <t>175/4482</t>
  </si>
  <si>
    <t>Лак яхтовий алкідно-уретановий глянсовий -2,5л(власні кошти підприємства)</t>
  </si>
  <si>
    <t>ХБТ-12/03/20</t>
  </si>
  <si>
    <t>Нафта і дистиляти (за рахунок коштів міського бюджету)</t>
  </si>
  <si>
    <t>ТОВ "ТАТ ОЙЛ"</t>
  </si>
  <si>
    <t>UA-2020-03-03-003727-a</t>
  </si>
  <si>
    <t>005/020320/01</t>
  </si>
  <si>
    <t>Програмне забезпечення 1С: Бухгалтерія 8 для України (за рахунок власних коштів покупця)</t>
  </si>
  <si>
    <t>Дезінфекційне обладнання (джерело фінансування-власні кошти покупця)</t>
  </si>
  <si>
    <t>ФОП Шпура Г.М.</t>
  </si>
  <si>
    <t>1/20</t>
  </si>
  <si>
    <t>Капітальний ремонт адміністративної будівлі за адресою: м. Чорноморськ, вул. Олександрійська, 2-Б, за рахунок коштів госпрозрахункової діяльності</t>
  </si>
  <si>
    <t>ТОВ "ТСК ЕНЕРГОБУД"</t>
  </si>
  <si>
    <t>Ланцюг, шина (джерело фінансування-власні кошти покупця)</t>
  </si>
  <si>
    <t>Корд тримерний (джерело фінансування-власні кошти покупця)</t>
  </si>
  <si>
    <t>Стрічка малярська (за рахунок коштів міського бюджету)</t>
  </si>
  <si>
    <t>ВКФ "Комплект" ТОВ</t>
  </si>
  <si>
    <t>189/4417</t>
  </si>
  <si>
    <t>ФОП Тимченко Е.Є.</t>
  </si>
  <si>
    <t>190/4411</t>
  </si>
  <si>
    <t>191/1681</t>
  </si>
  <si>
    <t>192/3432</t>
  </si>
  <si>
    <t>Запчастини (за рахунок коштів міського бюджету)</t>
  </si>
  <si>
    <t>ФОП Мельничук І.Є.</t>
  </si>
  <si>
    <t>193/4444</t>
  </si>
  <si>
    <t>Підшипники (за рахунок коштів міського бюджету)</t>
  </si>
  <si>
    <t>194/4454</t>
  </si>
  <si>
    <t>195/3431</t>
  </si>
  <si>
    <t>196/1972</t>
  </si>
  <si>
    <t>197/3433</t>
  </si>
  <si>
    <t>198/1951</t>
  </si>
  <si>
    <t>Гумові вироби (за рахунок коштів міського бюджету)</t>
  </si>
  <si>
    <t>Тримерна голівка, насадка(за рахунок власних коштів)</t>
  </si>
  <si>
    <t>199/1681</t>
  </si>
  <si>
    <t>Стартер в сборі (за рахунок власних коштів)</t>
  </si>
  <si>
    <t>Спільне використання технологічних мереж електропостачання вул. Приморська,87 (джерело фінансування-власні кошти підприємства)</t>
  </si>
  <si>
    <t>200/6532</t>
  </si>
  <si>
    <t>МРП "Сокіл"</t>
  </si>
  <si>
    <t>201/9043</t>
  </si>
  <si>
    <t>Відведення стоків від будівель і споруд бази відпочинку :с.Молодіжне вул.Набережна 4-б  (джерело фінансування-власні кошти підприємства)</t>
  </si>
  <si>
    <t>202/7524</t>
  </si>
  <si>
    <t>Послуги з забезпечення громадської безпеки, охорони, правопорядку, громадського порядку на об'єкті: м.Чорноморськ, в'їзд на міський пляж з боку КНС (за рахунок коштів міського бюджету)</t>
  </si>
  <si>
    <t>ТОВ "ЦЕНТР БЕЗПЕКИ ПІВДЕНЬ"</t>
  </si>
  <si>
    <t>послуги з дезінсекції, дезінфекції та дератизації об'єктів пляжу (за рахунок коштів міського бюджету)</t>
  </si>
  <si>
    <t>33</t>
  </si>
  <si>
    <t>Послуги з технічного обслуговування і ремонту офісної техніки (джерело фінансування - власні кошти підприємства)</t>
  </si>
  <si>
    <t>203/5031</t>
  </si>
  <si>
    <t>Комп'ютерне обладнання (джерело фінансування-власні кошти підприємства)</t>
  </si>
  <si>
    <t>204/3023</t>
  </si>
  <si>
    <t>0941к</t>
  </si>
  <si>
    <t>ВКФ" КРІОПРОМ" ТОВ</t>
  </si>
  <si>
    <t>205/3165</t>
  </si>
  <si>
    <t>206/3121</t>
  </si>
  <si>
    <t>Запобіжник, рубильник, автоматичний вимикач (джерело фінансування-власні кошти покупця)</t>
  </si>
  <si>
    <t>207/3122</t>
  </si>
  <si>
    <t>208/4431</t>
  </si>
  <si>
    <t>Провід (джерело фінансування - власні кошти покупця)</t>
  </si>
  <si>
    <t>209/3152</t>
  </si>
  <si>
    <t>Світлодіодна панель,світильник(джерело фінансування - власні кошти покупця)</t>
  </si>
  <si>
    <t>210/4432</t>
  </si>
  <si>
    <t>Кабельне приладдя (джерело фінансування - власні кошти покупця)</t>
  </si>
  <si>
    <t>211/3172</t>
  </si>
  <si>
    <t>Дзвінок (джерело фінансування - власні кошти покупця)</t>
  </si>
  <si>
    <t>212/4453</t>
  </si>
  <si>
    <t>Дюбель, шпилька (джерело фінансування - власні кошти покупця)</t>
  </si>
  <si>
    <t>213/3134</t>
  </si>
  <si>
    <t>Гільза кабельна, наконечник кабельний( джерело фінансування - власні кошти покупця)</t>
  </si>
  <si>
    <t>214/4534</t>
  </si>
  <si>
    <t>Улуштування навіса огородження майданчика для контейнерів побутових відходів за адресою вул.Данченка,16-22 м.Чорноморськ(за рахунок кощтів міського бюджету)</t>
  </si>
  <si>
    <t>215/4534</t>
  </si>
  <si>
    <t>Улуштування огородження майданчика для контейнерів побутових відходів за адресою вул.Олександрійська 7 м.Чорноморськ(за рахунок коштів міського бюджету)</t>
  </si>
  <si>
    <t>216/3234</t>
  </si>
  <si>
    <t>Рації (за рахунок коштів міського бюджету)</t>
  </si>
  <si>
    <t>ФОП Олексієнко О.М.</t>
  </si>
  <si>
    <t>2/03-2020</t>
  </si>
  <si>
    <t>послуги з дезінфекції сходових клітин під'їздів багатоквартирних житлових будинків у яких надаються послуги з управління КП "МУЖКГ" м.Чорноморськ,Одеська область</t>
  </si>
  <si>
    <t>ТОВ "Транстек"</t>
  </si>
  <si>
    <t>217/3981</t>
  </si>
  <si>
    <t>218/4413</t>
  </si>
  <si>
    <t>каналізаційне приладдя (джерело фінансування - власні кошти покупця)</t>
  </si>
  <si>
    <t>219/4441</t>
  </si>
  <si>
    <t>Санітарна техніка (джерело фінансування - власні кошти покупця)</t>
  </si>
  <si>
    <t>Запасні частини до автомобілів ( джерело фінансування - власні кошти покупця)</t>
  </si>
  <si>
    <t>Картер (джерело фінансування - власні кошти покупця)</t>
  </si>
  <si>
    <t>Фільтр (джерело фінансування - власні кошти покупця)</t>
  </si>
  <si>
    <t>Послуги з шиномантажу, вулканізації та балансування коліс ( джерело фінансування - власні кошти покупця)</t>
  </si>
  <si>
    <t>ФОП Скобелєв В.Ю.</t>
  </si>
  <si>
    <t>220/4453</t>
  </si>
  <si>
    <t>Болт, шайба, гайка (за рахунок власних коштів покупця)</t>
  </si>
  <si>
    <t>221/3153</t>
  </si>
  <si>
    <t>Лампа розжарювання, стартер (за рахунок власних коштів покупця)</t>
  </si>
  <si>
    <t>222/4441</t>
  </si>
  <si>
    <t>223/1814</t>
  </si>
  <si>
    <t>Екран захисний (за рахунок коштів міського бюджету)</t>
  </si>
  <si>
    <t>224/1972</t>
  </si>
  <si>
    <t>Струна (за рахунок коштів міського бюджету)</t>
  </si>
  <si>
    <t>225/4453</t>
  </si>
  <si>
    <t>Болт, стрижень, гайка (за рахунок власних коштів покупця)</t>
  </si>
  <si>
    <t>226/3431</t>
  </si>
  <si>
    <t>Кільце поршня (за рахунок коштів міського бюджету)</t>
  </si>
  <si>
    <t>227/1681</t>
  </si>
  <si>
    <t>Запчастини на косарки та кущоріз (за рахунок коштів міського бюджету)</t>
  </si>
  <si>
    <t>228/4422</t>
  </si>
  <si>
    <t>Вікно (за рахунок власних коштів покупця)</t>
  </si>
  <si>
    <t>229/5011</t>
  </si>
  <si>
    <t>230/3144</t>
  </si>
  <si>
    <t>Акумулятори (за рахунок коштів міського бюджету)</t>
  </si>
  <si>
    <t>231/4291</t>
  </si>
  <si>
    <t>232/3430</t>
  </si>
  <si>
    <t>233/3432</t>
  </si>
  <si>
    <t>234/4441</t>
  </si>
  <si>
    <t>Санітарна техніка ( джерело фінансування - власні кошти покупця)</t>
  </si>
  <si>
    <t>235/4441</t>
  </si>
  <si>
    <t>Санітарна техніка (за рахунок коштів міського бюджету)</t>
  </si>
  <si>
    <t>237/3933</t>
  </si>
  <si>
    <t>236/4481</t>
  </si>
  <si>
    <t>Фарби  (за рахунок коштів міського бюджету)</t>
  </si>
  <si>
    <t>UA-2020-04-13-002109-a</t>
  </si>
  <si>
    <t>Електросушарка для рук ( за рахунок коштів міського бюджету)</t>
  </si>
  <si>
    <t>238/3971</t>
  </si>
  <si>
    <t>239/3933</t>
  </si>
  <si>
    <t>Дозатор для мила ( за рахунок коштів міського бюджету)</t>
  </si>
  <si>
    <t>240/4291</t>
  </si>
  <si>
    <t>Фільтр та елементи фільтра ( за рахунок коштів міського бюджету)</t>
  </si>
  <si>
    <t>241/4483</t>
  </si>
  <si>
    <t>Герметик ( за рахунок коштів міського бюджету)</t>
  </si>
  <si>
    <t>242/3431</t>
  </si>
  <si>
    <t>Сальник ( за рахунок коштів міського бюджету)</t>
  </si>
  <si>
    <t>243/1951</t>
  </si>
  <si>
    <t>Щітка склоочисника ( за рахунок коштів міського бюджету)</t>
  </si>
  <si>
    <t>244/3433</t>
  </si>
  <si>
    <t>Запасні частини для автомобілів ( за рахунок коштів міського бюджету)</t>
  </si>
  <si>
    <t>245/4453</t>
  </si>
  <si>
    <t>Хомут ( за рахунок коштів міського бюджету)</t>
  </si>
  <si>
    <t>246/3432</t>
  </si>
  <si>
    <t>Кран гальмівний ( за рахунок коштів міського бюджету)</t>
  </si>
  <si>
    <t>247/3369</t>
  </si>
  <si>
    <t>Медикаменти для медпункту пляжу (за рахунок коштів міського бюджету)</t>
  </si>
  <si>
    <t>ТОВ "Медфарм"</t>
  </si>
  <si>
    <t>248/3361</t>
  </si>
  <si>
    <t>Лікарські засоби для лікування шлунково-кишкового тракту (медикаменти для медпункту пляжу) за рахунок коштів міського бюджету</t>
  </si>
  <si>
    <t>249/4452</t>
  </si>
  <si>
    <t>Замок (джерело фінансування - власні кошти покупця)</t>
  </si>
  <si>
    <t>250/3362</t>
  </si>
  <si>
    <t>Лікарські засоби для лікування захворювань крові, (медикаменти для медпункту пляжу) за рахунок коштів міськго бюджету</t>
  </si>
  <si>
    <t>251/3364</t>
  </si>
  <si>
    <t>Лікарські засоби для лікування захворювань сечостатевої системи та гормони (медикаменти для медпункту пляжу) за рахунок коштів міського бюджету</t>
  </si>
  <si>
    <t>252/3365</t>
  </si>
  <si>
    <t>Аскорбінова кислота (медикаменти для медпункту пляжу) за рахунок коштів міського бюджету</t>
  </si>
  <si>
    <t>253/3366</t>
  </si>
  <si>
    <t>Лікарські засоби для лікування хвороб нервової системи та захворювань органів чуття (медикаменти для медпункту пляжу) за рахунок коштів міського бюджету</t>
  </si>
  <si>
    <t>254/3314</t>
  </si>
  <si>
    <t>255/3367</t>
  </si>
  <si>
    <t>Лікарські засоби для лікування хвороб дихальної системи (для медпункту пляжу) за рахунок коштів міського бюджету</t>
  </si>
  <si>
    <t>256/1813</t>
  </si>
  <si>
    <t>Робочий одяг для робітників пляжу (за рахунок коштів міського бюджету)</t>
  </si>
  <si>
    <t>257/3014</t>
  </si>
  <si>
    <t>касовий апарат EKKA MINI-T400 ME KCEФ Дец. №ЮСЗ.021.056(в.4101-4) за рахунок власних коштів замовника</t>
  </si>
  <si>
    <t>МПВВП "Техносервіс-2"</t>
  </si>
  <si>
    <t>UA-2020-04-30-000867-a</t>
  </si>
  <si>
    <t>258/4441</t>
  </si>
  <si>
    <t>1218к</t>
  </si>
  <si>
    <t>259/2231</t>
  </si>
  <si>
    <t>Постери (джерело фінансування власні кошти покупця)</t>
  </si>
  <si>
    <t>260/3933</t>
  </si>
  <si>
    <t>Дозатори для рідкого мила ( за рахунок коштів міського бюджету)</t>
  </si>
  <si>
    <t>01/36049</t>
  </si>
  <si>
    <t>Послуги з питань автоматизованого визначення вартості будівельних робіт при застосуванні ПК АВК-5 "Автоматизований випуск на ПЕОМ кошторисно-ресурсної документації" для 3 робочих місць (з підсистемою "Підрядник")</t>
  </si>
  <si>
    <t>ПП "УЕБЦ"</t>
  </si>
  <si>
    <t>263/4545</t>
  </si>
  <si>
    <t>Ремонт внутрішньобудинкових, зовнішніх мереж газопостачання на житловому будинку за адресою: м.Чорноморськ, вул. Праці, 9 (капітальний ремонт), за рахунок коштів міського бюджету</t>
  </si>
  <si>
    <t>АТ "ОДЕСАГАЗ"</t>
  </si>
  <si>
    <t>Ремонт внутрішньобудинкових, зовнішніх мереж газопостачання на житловому будинку за адресою: м.Чорноморськ, вул. Праці, 9-А (капітальний ремонт), за рахунок коштів міського бюджету</t>
  </si>
  <si>
    <t>264/4545</t>
  </si>
  <si>
    <t>261/4545</t>
  </si>
  <si>
    <t>Ремонт внутрішньобудинкових, зовнішніх мереж газопостачання на житловому будинку за адресою: м.Чорноморськ, пр-т Миру,6-А (капітальний ремонт), за рахунок коштів міського бюджету</t>
  </si>
  <si>
    <t>262/4545</t>
  </si>
  <si>
    <t>Ремонт внутрішньобудинкових, зовнішніх мереж газопостачання на житловому будинку за адресою: м.Чорноморськ, пр-т Миру,4-А (капітальний ремонт), за рахунок коштів міського бюджету</t>
  </si>
  <si>
    <t>265/4545</t>
  </si>
  <si>
    <t>Ремонт внутрішньобудинкових, зовнішніх мереж газопостачання на житловому будинку за адресою: м.Чорноморськ, пр-т Миру,4-Б (капітальний ремонт), за рахунок коштів міського бюджету</t>
  </si>
  <si>
    <t>268/4211</t>
  </si>
  <si>
    <t>Двигун Mercury F20 MLH (за рахунок коштів міського бюджету)</t>
  </si>
  <si>
    <t>ТОВ "АДВЕНЧЕР ЛЕНД"</t>
  </si>
  <si>
    <t>UA-2020-04-29-001909-a</t>
  </si>
  <si>
    <t>266/4545</t>
  </si>
  <si>
    <t>267/4545</t>
  </si>
  <si>
    <t>Ремонт внутрішньобудинкових, зовнішніх мереж газопостачання на житловому будинку за адресою: м.Чорноморськ, вул. Праці, 7-А (капітальний ремонт), за рахунок коштів міського бюджету</t>
  </si>
  <si>
    <t>Ремонт внутрішньобудинкових, зовнішніх мереж газопостачання на житловому будинку за адресою: м.Чорноморськ, вул. Шевченка, 5-А (капітальний ремонт), за рахунок коштів міського бюджету</t>
  </si>
  <si>
    <t>269/5041</t>
  </si>
  <si>
    <t>Технічне обслуговування РРО з підтримкою для передачі електронної звітності ( за власні кошти замовника)</t>
  </si>
  <si>
    <t>ПП "КОМЕС-ЕЛЕКТРОНІК 2000"</t>
  </si>
  <si>
    <t>270/3252</t>
  </si>
  <si>
    <t>Кабель(джерело фінансування - власні кошти покупця)</t>
  </si>
  <si>
    <t>271/4533</t>
  </si>
  <si>
    <t>Поточний ремонт мереж каналізації житлового будинку за адресою: Одеська область, м.Чорноморськ, вул.Олександрійська,1( за рахунок коштів КП "МУЖКГ")</t>
  </si>
  <si>
    <t>ТОВ "БУДЕКСПЕРТ ТЕХНОЛОГІЇ"</t>
  </si>
  <si>
    <t>36</t>
  </si>
  <si>
    <t>відбір проб і проведення лабораторних досліджень води водопровідної,води морської, піску.</t>
  </si>
  <si>
    <t>ДУ "Лабораторний центр Міністерства охорони здоров'я України на водному транспорті"</t>
  </si>
  <si>
    <t xml:space="preserve">                                                                                                                                                                                                                                                                                                                                                                                                                                                                                                                                                                                                                                                                                                                                                                                                                                                                                                                                                                                                                                                                                                                                                                                                                                                                                                                                                                                                                                                                                                                                                                                                                                                                                                                                                                                                                                                                                                                                                                                                                                                                                                                                                                                                                                                                                                                                                                                                                                                                                                                                                                                                                                                                                                                                                                                                                                                                                                                                                                                                                                                                                                                                                                                                                                                                                                                                                                                                                                                                                                                                                                                                                                                                                                                                                                                                                                                                                                                                                                                                                                              </t>
  </si>
  <si>
    <t>172/4533</t>
  </si>
  <si>
    <t>Поточний ремонт мереж холодного водопостачання житлового будинку за адресою: Одеська область, м.Чорноморськ, вул. Данченка,11 (за рахунок коштів КП "МУЖКГ")</t>
  </si>
  <si>
    <t>морозиво</t>
  </si>
  <si>
    <t>вода мініральна</t>
  </si>
  <si>
    <t>вода ТМ "Кока-Кола"</t>
  </si>
  <si>
    <t>крем-мило (за рахунок міського бюджнту)</t>
  </si>
  <si>
    <t>14/66.20н</t>
  </si>
  <si>
    <t>31.06.2020</t>
  </si>
  <si>
    <t xml:space="preserve">участь у короткотерміновому семінарі спеціалістів замовника в сфері здійснення публічних закуаівель згідно із затвердженою програмою підготовки спеціалістів </t>
  </si>
  <si>
    <t>ТОВ "Агентство "КОНСАЛТ"</t>
  </si>
  <si>
    <t>шини ( за рахунок коштів міського бюджету)</t>
  </si>
  <si>
    <t>акумулятори ( за рахунок коштів міського бюджету)</t>
  </si>
  <si>
    <t>7152.00</t>
  </si>
  <si>
    <t>послуги зтехнічного обслуговування персональних комп'ютерів</t>
  </si>
  <si>
    <t>273/3371</t>
  </si>
  <si>
    <t>ТОВ "ФІРМА_СТІМПЕКС"</t>
  </si>
  <si>
    <t>274/3371</t>
  </si>
  <si>
    <t>ТОВ"ФІРМА_СТІМПЕКС"</t>
  </si>
  <si>
    <t>275/4442</t>
  </si>
  <si>
    <t>таблички інформаційні  для пляжу (за рахунок коштів міського бюджету)</t>
  </si>
  <si>
    <t>276/3435</t>
  </si>
  <si>
    <t>277/3144</t>
  </si>
  <si>
    <t>278/5011</t>
  </si>
  <si>
    <t>послуги з ремонту і технічного обслуговування окремих частин транспортних засобів (шиномонтаж,вулканізація та ін.)</t>
  </si>
  <si>
    <t>ФОП Шевчук Г.В.</t>
  </si>
  <si>
    <t>3550,00</t>
  </si>
  <si>
    <t>279/5032</t>
  </si>
  <si>
    <t>Шліфмашинка кутова, лобзик( джерело фінансування - власні кошти покупця)</t>
  </si>
  <si>
    <t>ТОВ "КОМПЛЕКТ ФОРВАРД"</t>
  </si>
  <si>
    <t>Клема(за рахунок власних коштів покупця)</t>
  </si>
  <si>
    <t>Мастильні засоби(за рахунок власних коштів покупця)</t>
  </si>
  <si>
    <t>Запасні частини до автомобілів(за рахунок власних коштів покупця)</t>
  </si>
  <si>
    <t>280/4483</t>
  </si>
  <si>
    <t>Грунтовка,пігмент(за рахунок власних коштів покупця)</t>
  </si>
  <si>
    <t>855,00</t>
  </si>
  <si>
    <t>281/0341</t>
  </si>
  <si>
    <t>Брус (за рахунок власних коштів покупця)</t>
  </si>
  <si>
    <t>4057,30</t>
  </si>
  <si>
    <t>282/4453</t>
  </si>
  <si>
    <t>кріпильні деталі (за рахунок власних коштів покупця)</t>
  </si>
  <si>
    <t>834,70</t>
  </si>
  <si>
    <t>283/4531</t>
  </si>
  <si>
    <t>Поточний ремонт мереж електропостачання житлового будинку за адресою: м.Чорноморськ,вул.Хантадзе,12-А</t>
  </si>
  <si>
    <t>ТОВ "ГОЛД  НЕЙМ"</t>
  </si>
  <si>
    <t>49603,20</t>
  </si>
  <si>
    <t>284/4531</t>
  </si>
  <si>
    <t>Поточний ремонт мереж електропостачання житлового будинку за адресою: м.Чорноморськ,проспект Миру,2</t>
  </si>
  <si>
    <t>49636,80</t>
  </si>
  <si>
    <t>285/4383</t>
  </si>
  <si>
    <t>Контактор (джерело фінансування - власні кошти покупця)</t>
  </si>
  <si>
    <t>Дюбель (джерело фінансування - власні кошти покупця)</t>
  </si>
  <si>
    <t>286/3144</t>
  </si>
  <si>
    <t>287/0921</t>
  </si>
  <si>
    <t>288/3432</t>
  </si>
  <si>
    <t>289/3431</t>
  </si>
  <si>
    <t>290/4545</t>
  </si>
  <si>
    <t>Ремонт внутрішньобудинкових, зовнішніх мереж газопостачання на житловому будинку за адресою: м.Чорноморськ, вул.Данченка,24 (капітальний ремонт)</t>
  </si>
  <si>
    <t>291/4545</t>
  </si>
  <si>
    <t>Ремонт внутрішньобудинкових, зовнішніх мереж газопостачання на житловому будинку за адресою: м.Чорноморськ, вул.Данченка,16 (капітальний ремонт)</t>
  </si>
  <si>
    <t>292/4545</t>
  </si>
  <si>
    <t>Ремонт внутрішньобудинкових, зовнішніх мереж газопостачання на житловому будинку за адресою: м.Чорноморськ, вул.Хантадзе,10 (капітальний ремонт)</t>
  </si>
  <si>
    <t>293/4545</t>
  </si>
  <si>
    <t>Ремонт внутрішньобудинкових, зовнішніх мереж газопостачання на житловому будинку за адресою: м.Чорноморськ, вул.Данченка,22 (капітальний ремонт)</t>
  </si>
  <si>
    <t>294/4545</t>
  </si>
  <si>
    <t>Ремонт внутрішньобудинкових, зовнішніх мереж газопостачання на житловому будинку за адресою: м.Чорноморськ, вул.Шевченка,13 (капітальний ремонт)</t>
  </si>
  <si>
    <t>295/4545</t>
  </si>
  <si>
    <t>Ремонт внутрішньобудинкових, зовнішніх мереж газопостачання на житловому будинку за адресою: м.Чорноморськ, вул.Данченка,26 (капітальний ремонт)</t>
  </si>
  <si>
    <t>296/4545</t>
  </si>
  <si>
    <t>Ремонт внутрішньобудинкових, зовнішніх мереж газопостачання на житловому будинку за адресою: м.Чорноморськ, вул.Шевченка,6 (капітальний ремонт)</t>
  </si>
  <si>
    <t>297/3433</t>
  </si>
  <si>
    <t>Клапан підйому платформи (джерело фінансування- власні кошти покупця)</t>
  </si>
  <si>
    <t>298/4545</t>
  </si>
  <si>
    <t>Ремонт внутрішньобудинкових, зовнішніх мереж газопостачання на житловому будинку за адресою: м.Чорноморськ, вул.Шевченка,11 (капітальний ремонт)</t>
  </si>
  <si>
    <t>299/4533</t>
  </si>
  <si>
    <t>поточний ремонт мереж каналізації та каналізаційного випуску житлового будинку за адресою: Одеська область, м. Чорноморськ, вул.Праці, 9</t>
  </si>
  <si>
    <t>ТОВ "АКВА БІГ"</t>
  </si>
  <si>
    <t>31/2020-ТО</t>
  </si>
  <si>
    <t>Роботи з ремонту та сервісного обслуговування автомобілів</t>
  </si>
  <si>
    <t>Рукав гідравлічний (джерело фінансування - власні кошти покупця)</t>
  </si>
  <si>
    <t>ТОВ "ГІДРОХАУС"</t>
  </si>
  <si>
    <t>фільтр(за рахунок власних коштів)</t>
  </si>
  <si>
    <t>ПФ "КВАНТ"</t>
  </si>
  <si>
    <t>корд тримерний (за рахунок власних коштів)</t>
  </si>
  <si>
    <t>голівка мотокоси (джерело фінансування - власні кощти покупця)</t>
  </si>
  <si>
    <t>пакети для сміття (за рахунок коштів міського бюджету)</t>
  </si>
  <si>
    <t>туалетний папір ( за рахунок коштів міського бюджету)</t>
  </si>
  <si>
    <t>рукавички (за рахунок коштів міського бюджету)</t>
  </si>
  <si>
    <t>ганчірка для підлоги( за рахунок коштів міського бюджету)</t>
  </si>
  <si>
    <t>Багатофункціональний пристрій</t>
  </si>
  <si>
    <t>300/4533</t>
  </si>
  <si>
    <t>поточний ремонт мереж внутрішньої дощової каналізації та мереж водовідведення житлового будинку за адресою : м.Чорноморськ, проспект Миру, 43</t>
  </si>
  <si>
    <t>ТОВ "БУДЕКСПОРТ ТЕХНОЛОГІЇ"</t>
  </si>
  <si>
    <t>301/4540</t>
  </si>
  <si>
    <t xml:space="preserve">поточний ремонт конструктивних елементів (улаштування козирків) житлового будинку за адресою : м.Чорноморськ, вул. Корабельна, 8 </t>
  </si>
  <si>
    <t>302/1964</t>
  </si>
  <si>
    <t>303/3376</t>
  </si>
  <si>
    <t>304/3952</t>
  </si>
  <si>
    <t>305/1842</t>
  </si>
  <si>
    <t>306/3144</t>
  </si>
  <si>
    <t>307/1681</t>
  </si>
  <si>
    <t>308/1972</t>
  </si>
  <si>
    <t>309/4291</t>
  </si>
  <si>
    <t>310/3122</t>
  </si>
  <si>
    <t>311/4453</t>
  </si>
  <si>
    <t>Профілактичні послуги з розборкою, з заміною запчастин та зборкою мотокоси ( за рахунок власних коштів)</t>
  </si>
  <si>
    <t>послуги з ремонту і технічного обслуговування мотокоси IRON ANGE(за рахунок власних коштів)</t>
  </si>
  <si>
    <t>300620</t>
  </si>
  <si>
    <t>металопрокат</t>
  </si>
  <si>
    <t>ТОВ "АВ метал груп"</t>
  </si>
  <si>
    <t>312/4212</t>
  </si>
  <si>
    <t>ПЦО-4/206-20</t>
  </si>
  <si>
    <t>послуги з оперативного реагування на повідомлення уповноважених представників про спрацювання сигналізації або можливе правопорушення (або злочини), що скоюються на Об'єкті та , у разі наявності підстав, прийняття невідкладних заходів щодо забезпечення публічного порядку на Об'єкті - База відпочинку, розташованому за адресою :м.Чорноморськ,Приморська,87</t>
  </si>
  <si>
    <t>Управління ПОЛІЦІЇ ОХОРОНИ В ОДЕСЬКІЙ ОБЛАСТІ</t>
  </si>
  <si>
    <t>2100.00</t>
  </si>
  <si>
    <t>Ліхтар (за рахунок коштів міського бюджету)</t>
  </si>
  <si>
    <t>Болт (за рахунок коштів міського бюджету)</t>
  </si>
  <si>
    <t>Фільтр ( за рахунок коштів міського бюджету)</t>
  </si>
  <si>
    <t>Запасні частини ( за рахунок коштів міського бюджету)</t>
  </si>
  <si>
    <t>патрубок силіконовий (за рахунок коштів міського бюджету)</t>
  </si>
  <si>
    <t>болт (за рахунок власних коштів покупця)</t>
  </si>
  <si>
    <t>олива напівсинтетична (джерело фінансування- власні кошти покупця)</t>
  </si>
  <si>
    <t>ПЦО-4/204-20</t>
  </si>
  <si>
    <t>спостереження за станом сигналізації, що встановлена на об'єкті - Баня,розташованому за адресою: м.Чорноморськ, вул.Олександрійська,2-Б</t>
  </si>
  <si>
    <t>1372,80</t>
  </si>
  <si>
    <t>ПЦО-4/200-20</t>
  </si>
  <si>
    <t>Охорона та обслуговування сигналізації на об'єкті-Кабінет начальника,розташованому за адресою: м.Чорноморськ, вул.Олександрійська,2-Б</t>
  </si>
  <si>
    <t>3386,40</t>
  </si>
  <si>
    <t>ПЦО-4/201-20</t>
  </si>
  <si>
    <t>охорона майна та обслуговування сигналізації на об'єкті- приміщення,розташованому за адресою: м.Чорноморськ, вул.Олександрійська,2-Б</t>
  </si>
  <si>
    <t>ПЦО-4/202-20</t>
  </si>
  <si>
    <t>Спостереження за станом сигналізації, що встановлена на об'єкті - приміщення,розташованому за адресою: м.Чорноморськ, вул.Олександрійська,2-Б</t>
  </si>
  <si>
    <t>1582,20</t>
  </si>
  <si>
    <t>ПЦО-4/203-20</t>
  </si>
  <si>
    <t>охорона майна та обслуговування сигналізації на об'єкті- Баня,розташованому за адресою: м.Чорноморськ, вул.Олександрійська,2-Б</t>
  </si>
  <si>
    <t>2649,00</t>
  </si>
  <si>
    <t>313/5053</t>
  </si>
  <si>
    <t>ПЦО-4/205-20</t>
  </si>
  <si>
    <t>охорона майна та обслуговування сигналізації на об'єкті - Рятувальна станція</t>
  </si>
  <si>
    <t>2868,00</t>
  </si>
  <si>
    <t>314/5053</t>
  </si>
  <si>
    <t>315/3012</t>
  </si>
  <si>
    <t>316/1598</t>
  </si>
  <si>
    <t>ІП"Кока-Кола Беверіджиз Уераїна Лімітед"</t>
  </si>
  <si>
    <t>317/1598</t>
  </si>
  <si>
    <t>ТОВ "НЕРО Н"</t>
  </si>
  <si>
    <t>318/1555</t>
  </si>
  <si>
    <t>ПП "МАРСЕЛЬ8"</t>
  </si>
  <si>
    <t>миючі засоби ( за рахунок коштів міського бюджету)</t>
  </si>
  <si>
    <t>ТОВ "ФІРМА - СТІМПЕКС"</t>
  </si>
  <si>
    <t>319/4523</t>
  </si>
  <si>
    <t>45232440-8</t>
  </si>
  <si>
    <t>зобов'язання з поточного ремонту, заміну безтраншейним способом випуске госпфекальної каналізації за адресою: м.Чорноморськ, вул.Олександрійська 12 випуск №2 - Д 100 мм на Д 110 мм загальною довжиною : 8 м/п розробки діаметром до 650 мм.-Герметизацію і карбування випуску в колодязі на кордоні приналежності КП "МУЖКГ"</t>
  </si>
  <si>
    <t>320/4523</t>
  </si>
  <si>
    <t>зобов'язання з поточного ремонту, заміну безтраншейним способом випуску госпфекальної каналізації за адресою: м.Чорноморськ, проспект Мира,13а випуск №2 - Д 100 мм на Д 110 мм загальною довжиною : 8 м/п розробки діаметром до 650 мм.-Герметизацію і карбування випуску в колодязі на кордоні приналежності КП "МУЖКГ"</t>
  </si>
  <si>
    <t>1- 30.06.20</t>
  </si>
  <si>
    <t>розірвання</t>
  </si>
  <si>
    <t>1-30.06.20</t>
  </si>
  <si>
    <t>1-01.07.20</t>
  </si>
  <si>
    <t>321/3983</t>
  </si>
  <si>
    <t>322/3981</t>
  </si>
  <si>
    <t xml:space="preserve"> абразивні пасти і порошки для чищення (за рахунок коштів міського бюджету)</t>
  </si>
  <si>
    <t>323/3023</t>
  </si>
  <si>
    <t xml:space="preserve">Комп'ютерне обладнання </t>
  </si>
  <si>
    <t>324/3499</t>
  </si>
  <si>
    <t>знаки дорожні (за рахунок коштів міського бюджету)</t>
  </si>
  <si>
    <t>ТОВ  "Дніпропром"</t>
  </si>
  <si>
    <t>325/7226</t>
  </si>
  <si>
    <t>Послуги , пов'язані з програмним забезпеченням( інформаційно-консультаційні послуги щодо консультування стосовно систем і програмного забезпечення BAS Бухгалтерія КОРП для України та 1С: Підприємство 8. Облік в ОСББ, розрахунок квартплати в Україні)</t>
  </si>
  <si>
    <t>326/4452</t>
  </si>
  <si>
    <t xml:space="preserve">Дотягувач </t>
  </si>
  <si>
    <t>327/4534</t>
  </si>
  <si>
    <t>Впровадження заходів щодо поводження з відходами, улаштування огородження майданчика для контейнерів побутових відходів за адресою вул.Праці,11 м.Чорноморськ, за рахунок коштів міського бюджету</t>
  </si>
  <si>
    <t>плити (за рахунок коштів міського бюджету)</t>
  </si>
  <si>
    <t>ФОП назарова Н.А.</t>
  </si>
  <si>
    <t>328/4419</t>
  </si>
  <si>
    <t>329/3314</t>
  </si>
  <si>
    <t>ТОВ " Медфарм"</t>
  </si>
  <si>
    <t>330/4291</t>
  </si>
  <si>
    <t>331/3433</t>
  </si>
  <si>
    <t>332/4453</t>
  </si>
  <si>
    <t>333/3161</t>
  </si>
  <si>
    <t>334/3431</t>
  </si>
  <si>
    <t>335/4545</t>
  </si>
  <si>
    <t>Ремонт внутрішньобудинкових, зовнішніх мереж газопостачання на житловому будинку за адресою: м.Чорноморськ, вул. Торгова, 1 (капітальний ремонт)</t>
  </si>
  <si>
    <t>336/0921</t>
  </si>
  <si>
    <t>СП032310</t>
  </si>
  <si>
    <t xml:space="preserve">Видання </t>
  </si>
  <si>
    <t>ТОВ "МЦФЕР-Україна"</t>
  </si>
  <si>
    <t>профілактичні послуги з розборкою , з заміною запчастин та зборкою мотокоси ( за рахунок власних коштів)</t>
  </si>
  <si>
    <t>337/4545</t>
  </si>
  <si>
    <t>Капітальний ремонт благоустрою території біля житлового будинку за адресою: м.Чорноморськ, вул. Олександрійська, 2-а</t>
  </si>
  <si>
    <t>ТОВ "Тріада"</t>
  </si>
  <si>
    <t>338/4545</t>
  </si>
  <si>
    <t>Капітальний ремонт благоустрою території біля житлового будинку за адресою: м.Чорноморськ, вул. Олександрійська, 4-а</t>
  </si>
  <si>
    <t>339/4545</t>
  </si>
  <si>
    <t>Капітальний ремонт благоустрою території біля житлового будинку за адресою: м.Чорноморськ, вул.Олександрійська, 7-9</t>
  </si>
  <si>
    <t>340/4545</t>
  </si>
  <si>
    <t>Капітальний ремонт благоустрою території біля житлового будинку за адресою: м.Чорноморськ, вул.Олександрійська, 2</t>
  </si>
  <si>
    <t>341/4545</t>
  </si>
  <si>
    <t>Капітальний ремонт (відновлення вхідних груп) багатоповерхового житлового будинку за адресою: м.Чорноморськ, вул.Олександрійська, 4</t>
  </si>
  <si>
    <t>Пірометр( за рахунок міського бюджету)</t>
  </si>
  <si>
    <t xml:space="preserve">послуги з ремонту світлофорного обладнання </t>
  </si>
  <si>
    <t>ТОВ "КОМКОН ТРАФІК"</t>
  </si>
  <si>
    <t>342/3841</t>
  </si>
  <si>
    <t>ТОВ"ГРАНД-АРМА"</t>
  </si>
  <si>
    <t>343/4213</t>
  </si>
  <si>
    <t>ДК 021:2015 - 42130000-9 Арматура трубопровідна: крани, вентилі, клапани та подібні пристрої (крани)</t>
  </si>
  <si>
    <t>20/7135</t>
  </si>
  <si>
    <t>топогеодезична зйомка земельної ділянки за адресою: с.Олександрівка, вул.Толстого, 20(за рахунок коштів КП"МУЖКГ")</t>
  </si>
  <si>
    <t>КП "ЧПВАПБ" ЧМР</t>
  </si>
  <si>
    <t>344/7132</t>
  </si>
  <si>
    <t>Розробка проектно-кошторисної документації, по улаштуванню світлофорного об'єкту з кнопкою визову для пішоходів в с.Бурлача Балка, вул.Північна</t>
  </si>
  <si>
    <t>ФОП Тонгалюк В.В.</t>
  </si>
  <si>
    <t>345/5023</t>
  </si>
  <si>
    <t>346/5041</t>
  </si>
  <si>
    <t>Послуги з технічного обслуговування та організації повірки лічильника тепла ( 1 компл.)</t>
  </si>
  <si>
    <t>ФОП Кісаров Д.М.</t>
  </si>
  <si>
    <t>347/3922</t>
  </si>
  <si>
    <t>+-</t>
  </si>
  <si>
    <t>ДК 021:2015 - 39220000-0 Кухонне приладдя, товари для дому та господарства і приладдя для закладів громадського харчування (мітли та віники)</t>
  </si>
  <si>
    <t>ТОВ Сінгулар</t>
  </si>
  <si>
    <t>348/4453</t>
  </si>
  <si>
    <t>349/4545</t>
  </si>
  <si>
    <t>Ремонт внутрішньобудинкових, зовнішніх мереж газопостачання на житловому будинку за адресою: м.Чорноморськ, вул.Праці,11-А (капітальний ремонт)</t>
  </si>
  <si>
    <t>АТ ОДЕСАГАЗ</t>
  </si>
  <si>
    <t>350/4545</t>
  </si>
  <si>
    <t>Капітальний ремонт мереж електропостачання житлового будинку за адресою: Одеська область,м.Чорноморськ,вул.Олександрійська,3</t>
  </si>
  <si>
    <t>ТОВ "ГОЛД НЕЙМ"</t>
  </si>
  <si>
    <t>351/4545</t>
  </si>
  <si>
    <t>Капітальний ремонт мереж електропостачання житлового будинку за адресою: Одеська область,м.Чорноморськ,вул.Олександрійська,1</t>
  </si>
  <si>
    <t>24/20</t>
  </si>
  <si>
    <t>проектно-вишукувальні роботи з розроблення проекту землеустрою щодо відведення земельної ділянки у постійне користування за адресою: м.Чорноморськ, вул.Паркова,(територія за КНС)</t>
  </si>
  <si>
    <t>ТОВ "Проекти ТДК"</t>
  </si>
  <si>
    <t>352/3511</t>
  </si>
  <si>
    <t>протипожежне обладнання (за рахунок власних коштів покупця)</t>
  </si>
  <si>
    <t>Поточний ремонт ганка за адресою:м.Чорноморськ, пр-т Миру, 18, 3-й під'їзд</t>
  </si>
  <si>
    <t>353/4545</t>
  </si>
  <si>
    <t>Поточний ремонт вхідної групи за адресою: м.Чорноморськ,пр-т Миру,10,1-й під'їзд</t>
  </si>
  <si>
    <t>354/4545</t>
  </si>
  <si>
    <t>355/4421</t>
  </si>
  <si>
    <t>Спецпланка(за рахунок власних коштів покупця)</t>
  </si>
  <si>
    <t>356/4545</t>
  </si>
  <si>
    <t>Капітальний ремонт (заміна вікон) у під'їздах та міжповерхових клітинах багатоповерхового житлового будинку за адресою: м.Чорноморськ, вул.Торгова,1</t>
  </si>
  <si>
    <t>ФОП Решетняк А.В.</t>
  </si>
  <si>
    <t>357/4545</t>
  </si>
  <si>
    <t>Капітальний ремонт (заміна вікон) у під'їздах та міжповерхових клітинах багатоповерхового житлового будинку за адресою: м.Чорноморськ, вул.Шевченка,11</t>
  </si>
  <si>
    <t>358/4545</t>
  </si>
  <si>
    <t>Капітальний ремонт (заміна вікон) у під'їздах та міжповерхових клітинах багатоповерхового житлового будинку за адресою: м.Чорноморськ, вул.Шевченка,5-А</t>
  </si>
  <si>
    <t>Антифриз(за рахунок власних коштів покупця)</t>
  </si>
  <si>
    <t>ремонт та технічне обслуговування автогідропідйомника(джерело фінансування-власні кошти покупця)</t>
  </si>
  <si>
    <t>359/5051</t>
  </si>
  <si>
    <t>ФОП Ніконов С.Є.</t>
  </si>
  <si>
    <t>послуги з ремонту та технічного обслуговування гідронасоса Глобус ПМ533701</t>
  </si>
  <si>
    <t>360/5053</t>
  </si>
  <si>
    <t>361/2495</t>
  </si>
  <si>
    <t>362/5053</t>
  </si>
  <si>
    <t>ПФ"КВАНТ"</t>
  </si>
  <si>
    <t>363/5053</t>
  </si>
  <si>
    <t>профілактичні послуги з розборкою,з заміною запчпстин та зборкою мийки (за рахунок власних коштів)</t>
  </si>
  <si>
    <t>364/4523</t>
  </si>
  <si>
    <t>Поточний ремонт, заміна безтраншейним способом випуску госпфекальної каналізації за адресою: м.Чорноморськ, проспект Мира, 18-А випуск №1- Д 100 мм. на Д 110 мм загальною довжиною: 16 м/п розробки діаметром до 650 мм.- Герметизацію і карбування випуску в колодязі на кордоні приналежності КП "МУЖКГ"</t>
  </si>
  <si>
    <t>Ключ (джерело фінансування - власні кошти покупця)</t>
  </si>
  <si>
    <t>Запасні частини ( за рахунок власних коштів покупця)</t>
  </si>
  <si>
    <t>запасні частини до автомобілів( за рахунок власних коштів покупця)</t>
  </si>
  <si>
    <t>Реле, датчик температури, переходник (за рахунок власних коштів покупця)</t>
  </si>
  <si>
    <t>Домкрат ( за рахунок власних коштів покупця)</t>
  </si>
  <si>
    <t>365/4523</t>
  </si>
  <si>
    <t>Поточний ремонт, заміна безтраншейним способом випуску госпфекальної каналізації за адресою: м.Чорноморськ, вул.Спортивна, 6-А випуск №5- Д 100 мм. на Д 110 мм загальною довжиною: 8 м/п розробки діаметром до 650 мм.- Герметизацію і карбування випуску в колодязі на кордоні приналежності КП "МУЖКГ"</t>
  </si>
  <si>
    <t>366/4523</t>
  </si>
  <si>
    <t>Поточний ремонт, заміна безтраншейним способом випуску госпфекальної каналізації за адресою:м.Чорномолрськ, проспект Мира,28 випуск №1 - Д 100 мм. на Д 110 мм загальною довжиною : 16 м/п розробки діаметром до 650 мм.- Герметизацію і карбування випуску в колодязі на кордоні приналежності КП "МУЖКГ"</t>
  </si>
  <si>
    <t>367/4523</t>
  </si>
  <si>
    <t>Поточний ремонт,заміна безтраншейним способом випуску госпфекальної каналізації за адресою: м.Чорноморськ, вул.Данченка,3-В, випуск №2 - Д 100 мм. на Д 110 мм загальною довжиною : 8 м/п розробки діаметром до 650 мм. - Герметизацію і карбування випуску в колодязі на кордоні приналежності КП "МУЖКГ"</t>
  </si>
  <si>
    <t>368/4545</t>
  </si>
  <si>
    <t>поточний ремонт ганку з улаштуванням пандусу з перилами за адресою: м.Чорноморськ, вул.Лазурна , 3 (2 під'їзд)</t>
  </si>
  <si>
    <t>369/4545</t>
  </si>
  <si>
    <t>поточний ремонт конструктивних елементів (улаштування козирків, огородження входу в підвал, улаштування внутрішнього пандусу для осіб з обмеженими можливостями) житлового будинку за адресою: м.Чорноморськ, вул.Парусна, 11</t>
  </si>
  <si>
    <t>Труба (джерело фінансування - власні кошти покупця)</t>
  </si>
  <si>
    <t>ТОВ "Компанія"РІДНЕ МІСТО"</t>
  </si>
  <si>
    <t>Мережевий кабель( джерело фінансування - власні кошти покупця)</t>
  </si>
  <si>
    <t>оптичний кабель (джерело фінансування - власні кошти покупця)</t>
  </si>
  <si>
    <t>Освітлювальне обладнання (джерело фінансування - власні кошти покупця)</t>
  </si>
  <si>
    <t>370/3153</t>
  </si>
  <si>
    <t>прожектор (за рахунок коштів міського бюджету)</t>
  </si>
  <si>
    <t>371/3433</t>
  </si>
  <si>
    <t>372/3432</t>
  </si>
  <si>
    <t>373/3161</t>
  </si>
  <si>
    <t>374/4241</t>
  </si>
  <si>
    <t>375/4451</t>
  </si>
  <si>
    <t>376/3431</t>
  </si>
  <si>
    <t>послуги з технічного обслуговування персональних ком'ютерів</t>
  </si>
  <si>
    <t>377/4414</t>
  </si>
  <si>
    <t>378/3153</t>
  </si>
  <si>
    <t>379/3256</t>
  </si>
  <si>
    <t>380/3131</t>
  </si>
  <si>
    <t>381/5032</t>
  </si>
  <si>
    <t>Фара (за рахунок коштів міського бюджету)</t>
  </si>
  <si>
    <t>ОД-1125</t>
  </si>
  <si>
    <t>проведення наглядання за сертифікованою системою менеджменту на відповідність ДСТУ ISO 9001:2015 згідно СУ №359/СМ від 05.12.2019р.</t>
  </si>
  <si>
    <t>ДП "ОДЕСАСТАНДАРТМЕТРОЛОГІЯ"</t>
  </si>
  <si>
    <t>382/4545</t>
  </si>
  <si>
    <t>Капітальний ремонт ліфту - заміна станції керування ліфтом за адресою: вул.Паркова,36 (7 під'їзд)</t>
  </si>
  <si>
    <t>ТОВ "АПОГЕЙ"</t>
  </si>
  <si>
    <t>383/4545</t>
  </si>
  <si>
    <t>Капітальний ремонт житлового фонду ( ремонт вхідних груп) в житловому багатоквартирному будинку за адресою: м.Чорноморськ, вул.Данченка,1</t>
  </si>
  <si>
    <t>Пісок ( за рахунок коштів міського бюджету)</t>
  </si>
  <si>
    <t>ТОВ"СІНГУЛАР"</t>
  </si>
  <si>
    <t>Пісок ( за рахунок власних  коштів покупця)</t>
  </si>
  <si>
    <t>384/1421</t>
  </si>
  <si>
    <t>385/1421</t>
  </si>
  <si>
    <t>104/2020</t>
  </si>
  <si>
    <t>кухоний набір</t>
  </si>
  <si>
    <t>мішок( за рахунок власних коштів покупця)</t>
  </si>
  <si>
    <t>Стрічка, листи (за рахунок власних коштів покупця)</t>
  </si>
  <si>
    <t>штукатурка(за рахунок власних коштів покупця)</t>
  </si>
  <si>
    <t>386/4483</t>
  </si>
  <si>
    <t>387/1893</t>
  </si>
  <si>
    <t>388/4453</t>
  </si>
  <si>
    <t>389/4417</t>
  </si>
  <si>
    <t>390/4545</t>
  </si>
  <si>
    <t xml:space="preserve">Капітальний ремонт мереж холодного водопостачання житлового будинку за адресою : Одеська обл., м.Чорноморськ, вул. Данченка, 21 </t>
  </si>
  <si>
    <t>391/1814</t>
  </si>
  <si>
    <t>Аксесуари до робочого одягу ( джерело фінансування - власні кошти покупця)</t>
  </si>
  <si>
    <t>392/5041</t>
  </si>
  <si>
    <t>393/4265</t>
  </si>
  <si>
    <t>Мотокоса ( за рахунок власних коштів покупця)</t>
  </si>
  <si>
    <t>ФОП Миненко М.М.</t>
  </si>
  <si>
    <t>Емаль алкідна (за рахунок міського бюджету)</t>
  </si>
  <si>
    <t>396/4453</t>
  </si>
  <si>
    <t>394/4481</t>
  </si>
  <si>
    <t>395/4451</t>
  </si>
  <si>
    <t>черенок (за рахунок коштів міського бюджету)</t>
  </si>
  <si>
    <t>397/3929</t>
  </si>
  <si>
    <t>рамки, згідно ДК 021:2015 - 39290000-1 Фурнітура різна</t>
  </si>
  <si>
    <t>ТОВ "Гратек"</t>
  </si>
  <si>
    <t>398/2231</t>
  </si>
  <si>
    <t>Постери згідно ДК 021:2015 - 22310000-6 Поштові листівки</t>
  </si>
  <si>
    <t>Стенд інформаційний</t>
  </si>
  <si>
    <t>399/3374</t>
  </si>
  <si>
    <t>Антисептик</t>
  </si>
  <si>
    <t>400/4441</t>
  </si>
  <si>
    <t>Санітарна техніка</t>
  </si>
  <si>
    <t>401/3314</t>
  </si>
  <si>
    <t>Засоби захисту</t>
  </si>
  <si>
    <t>402/3492</t>
  </si>
  <si>
    <t>Урна (за рахунок коштів міського бюджету)</t>
  </si>
  <si>
    <t>ФОП Гринько О.В.</t>
  </si>
  <si>
    <t>403/3314</t>
  </si>
  <si>
    <t>Засоби захисту,відповідно до ДК 021:2015 - 33140000-3 "Медичні матеріали"</t>
  </si>
  <si>
    <t>404/3373</t>
  </si>
  <si>
    <t xml:space="preserve">Зособи захисту </t>
  </si>
  <si>
    <t>405/4523</t>
  </si>
  <si>
    <t>Капітальний ремонт внутрішньоквартального проїзду по вул.1 Травня, 15-А в м.Чорноморськ Одеської області</t>
  </si>
  <si>
    <t>ТОВ "ДОРСТРОЙГРУПП"</t>
  </si>
  <si>
    <t>406/3929</t>
  </si>
  <si>
    <t>407/3161</t>
  </si>
  <si>
    <t>Катушка електромагнітного клапана (за рахунок коштів міського бюджету)</t>
  </si>
  <si>
    <t>408/3161</t>
  </si>
  <si>
    <t>409/4291</t>
  </si>
  <si>
    <t>Електричне обладнання для транспортних засобів</t>
  </si>
  <si>
    <t>340/5051</t>
  </si>
  <si>
    <t>послуги з обслуговування насосної станції за адресою:м.Чорноморськ,вул.Приморська,87 ( за рахунок власних коштів замовника)</t>
  </si>
  <si>
    <t>КП"ЧВК"</t>
  </si>
  <si>
    <t>341/9041</t>
  </si>
  <si>
    <t>послуги з відкачування стічних вод за адресою: м.Чорноморськ, вул.Приморська, 87 ( за рахунок власних коштів замовника)</t>
  </si>
  <si>
    <t>Ключ ( за рахунок власних коштів покупця)</t>
  </si>
  <si>
    <t>Пульт дистанційного закривання воріт( за рахунок власних коштів покупця)</t>
  </si>
  <si>
    <t>Елеватор (за рахунок власних коштів покупця)</t>
  </si>
  <si>
    <t>342/4441</t>
  </si>
  <si>
    <t>ХБТ-05/08/20</t>
  </si>
  <si>
    <t>ДК 021:2015 09130000-9 Нафта і дистиляти(Бензин А-95 та Д/П)</t>
  </si>
  <si>
    <t>410/4441</t>
  </si>
  <si>
    <t>411/3882</t>
  </si>
  <si>
    <t>412/4452</t>
  </si>
  <si>
    <t>UA-2020-07-17-002902-c</t>
  </si>
  <si>
    <t>413/4216</t>
  </si>
  <si>
    <t>7008/20ТД</t>
  </si>
  <si>
    <t>капітальний ремонт ( заміна вікон) у під'їздах та міжповерхових клітинах багатоповерхового житлового будинку за адресою: м.Чорноморськ, проспект Миру, 8</t>
  </si>
  <si>
    <t>ТОВ "ВІКНА ВІКОНДА"</t>
  </si>
  <si>
    <t>UA-2020-08-03-003976-c</t>
  </si>
  <si>
    <t>414/4533</t>
  </si>
  <si>
    <t>поточний ремонт мереж холодного водопостачання житлового будинку за адресою:  м.Чорноморськ, вул. Спортивна,12А (за рахунок коштів КП "МУЖКГ")</t>
  </si>
  <si>
    <t>415/3433</t>
  </si>
  <si>
    <t>ДК 021:2015 - код 34330000-9 Запасні частини до вантажних транспортних засобів, фургонів та легкових автомобілів (Запасні частини, щітки технічні та їхні частини до підмітально- прибиральних машин)</t>
  </si>
  <si>
    <t>ТОВ "СПЕЦКОМТРАНС"</t>
  </si>
  <si>
    <t>крани кульові ( за рахунок власних коштів покупця)</t>
  </si>
  <si>
    <t>Рейка (за рахунок коштів міського бюджету)</t>
  </si>
  <si>
    <t>ТОВ "Комплект Форвард"</t>
  </si>
  <si>
    <t>416/4213</t>
  </si>
  <si>
    <t>417/4483</t>
  </si>
  <si>
    <t>418/0341</t>
  </si>
  <si>
    <t>419/4545</t>
  </si>
  <si>
    <t>Поточний ремонт міського туалету в Приморському парку м.Чорноморськ( код згідно ДК 021:2015 - 45450000-6 Інші завершальні будівельні роботи)</t>
  </si>
  <si>
    <t>420/4545</t>
  </si>
  <si>
    <t>Поточний ремонт конструктивних елементів ( улаштування вентиляційних отворів) в житловому будинку за адресою: м.Чорноморськ, вул.Данченка,19 (код ДК 021:2015 - 45450000-6 Інші завершальні будівельні роботи)</t>
  </si>
  <si>
    <t>421/4545</t>
  </si>
  <si>
    <t>Поточний ремонт конструктивних елементів ( улаштування вентиляційних отворів) в житловому будинку за адресою: м.Чорноморськ, вул.Данченка,21 (код ДК 021:2015 - 45450000-6 Інші завершальні будівельні роботи)</t>
  </si>
  <si>
    <t>422/4545</t>
  </si>
  <si>
    <t>Поточний ремонт конструктивних елементів ( улаштування вентиляційних отворів) в житловому будинку за адресою: м.Чорноморськ, вул. Олександрійська,1 (код згідно ДК 021:2015 - 45450000-6 Інші завершальні будівельні роботи)</t>
  </si>
  <si>
    <t>Каналізаційне приладдя ( джерело фінансування - власні кошти покупця)</t>
  </si>
  <si>
    <t>Очисник двигуна ( за рахунок коштів міського бюджету)</t>
  </si>
  <si>
    <t>ФОП МельничукІ.Є.</t>
  </si>
  <si>
    <t>Запасні частини( за рахунок коштів міського бюджету)</t>
  </si>
  <si>
    <t>Маяк проблисковий ( за рахунок коштів міського бюджету)</t>
  </si>
  <si>
    <t>підшипник ( за рахунок коштів міського бюджету)</t>
  </si>
  <si>
    <t>Рукав( за рахунок коштів міського бюджету)</t>
  </si>
  <si>
    <t>Гідромотор ( за рахунок коштів міського бюджету)</t>
  </si>
  <si>
    <t>423/4413</t>
  </si>
  <si>
    <t>451/4545</t>
  </si>
  <si>
    <t>Капітальний ремонт ( заміна вікон ) у під'їздах та міжповерхових клітинах багатоповерхового житлового будинку за адресою: м.Чорноморськ, вул.Хантадзе,16</t>
  </si>
  <si>
    <t>452/4545</t>
  </si>
  <si>
    <t>Капітальний ремонт ( заміна вікон ) у під'їздах та міжповерхових клітинах багатоповерхового житлового будинку за адресою: м.Чорноморськ, вул.Хантадзе,12-А (під'їзд №1)</t>
  </si>
  <si>
    <t>ТОВ "Кристал Груп Україна"</t>
  </si>
  <si>
    <t>453/4545</t>
  </si>
  <si>
    <t>Капітальний ремонт ( заміна вікон ) у під'їздах та міжповерхових клітинах багатоповерхового житлового будинку за адресою: м.Чорноморськ, вул.Данченка,8 (під'їзд №1)</t>
  </si>
  <si>
    <t>454/3023</t>
  </si>
  <si>
    <t>Ком'ютерне обладнання</t>
  </si>
  <si>
    <t>424/4212</t>
  </si>
  <si>
    <t>425/4416</t>
  </si>
  <si>
    <t>ТОВ Гідрохаус</t>
  </si>
  <si>
    <t>426/4213</t>
  </si>
  <si>
    <t>426/7463</t>
  </si>
  <si>
    <t>Експертиза ліфтів</t>
  </si>
  <si>
    <t>ТОВ "Техекспертиза України"</t>
  </si>
  <si>
    <t>427/4421</t>
  </si>
  <si>
    <t>428/3162</t>
  </si>
  <si>
    <t>429/1951</t>
  </si>
  <si>
    <t>430/4444</t>
  </si>
  <si>
    <t>431/2495</t>
  </si>
  <si>
    <t>432/4291</t>
  </si>
  <si>
    <t>433/3431</t>
  </si>
  <si>
    <t>434/3912</t>
  </si>
  <si>
    <t>столи</t>
  </si>
  <si>
    <t>ФОП Шалар Н.В.</t>
  </si>
  <si>
    <t>435/3915</t>
  </si>
  <si>
    <t>Меблі для приймальні</t>
  </si>
  <si>
    <t>ФОП Салдатенкова Т.В.</t>
  </si>
  <si>
    <t>436/3913</t>
  </si>
  <si>
    <t>Шафи</t>
  </si>
  <si>
    <t>437/3911</t>
  </si>
  <si>
    <t>Стільці</t>
  </si>
  <si>
    <t>438/3431</t>
  </si>
  <si>
    <t>Запчастини</t>
  </si>
  <si>
    <t>439/4411</t>
  </si>
  <si>
    <t>ТОВ АВ метал груп</t>
  </si>
  <si>
    <t>Металопрокат</t>
  </si>
  <si>
    <t xml:space="preserve">Навчання інженер </t>
  </si>
  <si>
    <t>ПОГ "ЦІД"</t>
  </si>
  <si>
    <t>440/3951</t>
  </si>
  <si>
    <t>Жалюзі вертикальні</t>
  </si>
  <si>
    <t>441/3234</t>
  </si>
  <si>
    <t>Акустична система</t>
  </si>
  <si>
    <t>442/4545</t>
  </si>
  <si>
    <t>Поточний ремонт Шума, 15</t>
  </si>
  <si>
    <t>ТОВ Кристал груп Україна</t>
  </si>
  <si>
    <t>443/4545</t>
  </si>
  <si>
    <t>Поточний ремонт 1Травня, 15-А</t>
  </si>
  <si>
    <t>444/5032</t>
  </si>
  <si>
    <t>Ремонт НФУ та принтера</t>
  </si>
  <si>
    <t>445/1853</t>
  </si>
  <si>
    <t xml:space="preserve">Нагороди до дня </t>
  </si>
  <si>
    <t>446/2245</t>
  </si>
  <si>
    <t>ФОП Таратунский</t>
  </si>
  <si>
    <t>Посвідчення</t>
  </si>
  <si>
    <t>447/4421</t>
  </si>
  <si>
    <t>ФОП Марущак О.С.</t>
  </si>
  <si>
    <t>448/3499</t>
  </si>
  <si>
    <t>Світлофор</t>
  </si>
  <si>
    <t>ТОВ "Комкон Трафік"</t>
  </si>
  <si>
    <t>449/4545</t>
  </si>
  <si>
    <t>Кап.ремонт 1Травня,7-А</t>
  </si>
  <si>
    <t>450/4545</t>
  </si>
  <si>
    <t>Кап.ремонт 1Травня,15-А</t>
  </si>
  <si>
    <t>455/3161</t>
  </si>
  <si>
    <t>456/5011</t>
  </si>
  <si>
    <t xml:space="preserve">Послуги з шиномонтажу, вулканізації, балансування коліс </t>
  </si>
  <si>
    <t>457/5151</t>
  </si>
  <si>
    <t xml:space="preserve">послуги з встановлення фільтрів системи очищення води </t>
  </si>
  <si>
    <t>ВКФ " ЕКОТЕХ"</t>
  </si>
  <si>
    <t>458/4411</t>
  </si>
  <si>
    <t>Праймер бітумний (грунтовка)</t>
  </si>
  <si>
    <t>15/04/07</t>
  </si>
  <si>
    <t>послуги з організації та проведення дистанційного короткострокового підвищення кваліфікації інженерів з технічного нагляду, за відповідними програмами, за напрямом професійної атестації з використанням інтернет-зв'язку в режимі відео-конференції (Ckupe, YouTube)</t>
  </si>
  <si>
    <t>15/04/04</t>
  </si>
  <si>
    <t>459/4545</t>
  </si>
  <si>
    <t>Капітальний ремонт внутрішньобудинкових інженерних мереж житлового будинку за адресою: м.Чорноморськ, вул. Олександрійська, 4-А</t>
  </si>
  <si>
    <t>460/4545</t>
  </si>
  <si>
    <t>Капітальний ремонт внутрішньобудинкових інженерних мереж житлового будинку за адресою: м.Чорноморськ, вул. Шевченка, 6</t>
  </si>
  <si>
    <t>461/4545</t>
  </si>
  <si>
    <t>Капітальний ремонт внутрішньобудинкових інженерних мереж житлового будинку за адресою: м.Чорноморськ, вул. В.Шума, 11</t>
  </si>
  <si>
    <t>ПОГ"Центр інжинірингової діяльності"</t>
  </si>
  <si>
    <t>462/3432</t>
  </si>
  <si>
    <t>Крильчатка до садового пилососу</t>
  </si>
  <si>
    <t>каналізаційне приладдя</t>
  </si>
  <si>
    <t>Каналізаційне приладдя(джерело фінансування - власні кошти покупця)</t>
  </si>
  <si>
    <t>463/3433</t>
  </si>
  <si>
    <t>Запасні частини до автомобілів (за рахунок коштів міського бюджету)</t>
  </si>
  <si>
    <t>464/4431</t>
  </si>
  <si>
    <t>Трос, зажим для тросів( за рахунок власних коштів покупця)</t>
  </si>
  <si>
    <t>465/4413</t>
  </si>
  <si>
    <t>466/4413</t>
  </si>
  <si>
    <t>Замок кодовий</t>
  </si>
  <si>
    <t>Скло</t>
  </si>
  <si>
    <t>467/4545</t>
  </si>
  <si>
    <t>Капітальний ремонт внутрішньобудинкових інженерних мереж житлового будинку за адресою: м.Чорноморськ, вул.Данченка, 15</t>
  </si>
  <si>
    <t>468/4523</t>
  </si>
  <si>
    <t>Поточний ремонт внутрішньоквартального проїзду по вул.Данченко, 15 в м.Чорноморськ Одеської області</t>
  </si>
  <si>
    <t>ТОВ "ДОРЛАЙН"</t>
  </si>
  <si>
    <t>469/4523</t>
  </si>
  <si>
    <t>Поточний ремонт внутрішньоквартального проїзду по вул.Олександрійська, 3 в м.Чорноморськ Одеської області</t>
  </si>
  <si>
    <t>470/4523</t>
  </si>
  <si>
    <t>Поточний ремонт внутрішньоквартального проїзду по вул. Олександрійська, 5 в м.Чорномолрськ Одеської області</t>
  </si>
  <si>
    <t>471/4523</t>
  </si>
  <si>
    <t>Поточний ремонт внутрішньоквартального проїзду по вул. Олександрійська, 9 в м.Чорномолрськ Одеської області</t>
  </si>
  <si>
    <t>472/4523</t>
  </si>
  <si>
    <t>Поточний ремонт внутрішньоквартального проїзду по вул. Данченко, 11 в м.Чорномолрськ Одеської області</t>
  </si>
  <si>
    <t>473/4523</t>
  </si>
  <si>
    <t>Поточний ремонт внутрішньоквартального проїзду по вул. Віталія Шума, 15 в м.Чорномолрськ Одеської області</t>
  </si>
  <si>
    <t>474/4523</t>
  </si>
  <si>
    <t>Поточний ремонт внутрішньоквартального проїзду по вул. Віталія Шума, 19 в м.Чорномолрськ Одеської області</t>
  </si>
  <si>
    <t>475/4523</t>
  </si>
  <si>
    <t>Поточний ремонт внутрішньоквартального проїзду по вул. Віталія Шума, 19-21 в м.Чорномолрськ Одеської області</t>
  </si>
  <si>
    <t>476/4523</t>
  </si>
  <si>
    <t>Поточний ремонт внутрішньоквартального проїзду по вул. Віталія Шума, 6А в м.Чорномолрськ Одеської області</t>
  </si>
  <si>
    <t>477/4523</t>
  </si>
  <si>
    <t>Поточний ремонт внутрішньоквартального проїзду по вул. Віталія Шума, 6 в м.Чорномолрськ Одеської області</t>
  </si>
  <si>
    <t>478/4523</t>
  </si>
  <si>
    <t>Поточний ремонт внутрішньоквартального проїзду по вул. Віталія Шума, 17 в м.Чорномолрськ Одеської області</t>
  </si>
  <si>
    <t>479/4523</t>
  </si>
  <si>
    <t>Поточний ремонт внутрішньоквартального проїзду по вул. Спортивна, 10 в м.Чорномолрськ Одеської області</t>
  </si>
  <si>
    <t>480/4523</t>
  </si>
  <si>
    <t>Поточний ремонт внутрішньоквартального проїзду по вул. Спортивна, 6-А в м.Чорномолрськ Одеської області</t>
  </si>
  <si>
    <t>481/4545</t>
  </si>
  <si>
    <t>Капітальний ремонт ( заміна вікон) у під'їздах та міжповерхових клітинах багатоповерхового житлового будинку за адресою: м.Чорноморськ, проспект Миру, 4</t>
  </si>
  <si>
    <t>482/4545</t>
  </si>
  <si>
    <t>Капітальний ремонт ( заміна вікон) у під'їздах та міжповерхових клітинах багатоповерхового житлового будинку за адресою: м.Чорноморськ, проспектт Миру, 6</t>
  </si>
  <si>
    <t>30601</t>
  </si>
  <si>
    <t>поточна зйомка об'єкту нерухомого майна, за адресою: Одеська область, м.Чорноморськ, вул. 1 Травня, буд. №11/247-Н</t>
  </si>
  <si>
    <t>КП "БТІ" ЧМП</t>
  </si>
  <si>
    <t>483/3161</t>
  </si>
  <si>
    <t>Стартер  (за рахунок власних коштів)</t>
  </si>
  <si>
    <t>484/5053</t>
  </si>
  <si>
    <t xml:space="preserve">поточний ремонт обладнання </t>
  </si>
  <si>
    <t>32/1</t>
  </si>
  <si>
    <t>Навчання медичних працівників Підприємства методам проведення щозмінних та післярейсових медичних оглядів водіїв транспортних засобів та забезпечення медичних працівників по закінченні навчання свідоцтвами та номерними штампами встановленногозразка, методичними рекомендаціями та журналами ф. 137-2/0</t>
  </si>
  <si>
    <t>ПП"ІСМ"</t>
  </si>
  <si>
    <t>005/100920/001</t>
  </si>
  <si>
    <t>програмна продукція у вигляді доступу до онлайн-сервісів та оновлень автоматизованих систем, що розташовані на сайтах http://its.lc.ua/ та https://portal.lc.eu/</t>
  </si>
  <si>
    <t>ТОВ"Автоматизація бізнесу ЮА"</t>
  </si>
  <si>
    <t>485/3833</t>
  </si>
  <si>
    <t>Дорожній курвіметр</t>
  </si>
  <si>
    <t>486/4452</t>
  </si>
  <si>
    <t>487/1482</t>
  </si>
  <si>
    <t>488/4433</t>
  </si>
  <si>
    <t>ДК 021:2015 - 44330000-2 "будівельні прути, стрижені, дроти та профілі"</t>
  </si>
  <si>
    <t>ТОВ " АВ метал груп"</t>
  </si>
  <si>
    <t>489/4545</t>
  </si>
  <si>
    <t>Капітальний ремонт мереж центрального опалення житлового будинку за адресою: м.Чорноморськ, пр-т Миру, 18-А</t>
  </si>
  <si>
    <t>490/7151</t>
  </si>
  <si>
    <t>Послуги з інженерно-геологічних вишукувань земельної ділянки площею 0,1745 га (кадастровий № 5110800000:04:011:0044) за адресою: м.Чорноморськ, сел. Олександрівка вул. Толстого, 20</t>
  </si>
  <si>
    <t>ТОВ "РЕГІОНБУД ПБ"</t>
  </si>
  <si>
    <t>491/7133</t>
  </si>
  <si>
    <t>послуги по обстеженню, оцінки технічного стану та видачі експертного висновку з рекомендаціями про стан конструкцій машинних приміщень ліфтів та виходів на покрівлю в житловому будинку за адресою: вул.Олександрійська, 12 у м.Чорноморську</t>
  </si>
  <si>
    <t>492/2231</t>
  </si>
  <si>
    <t>493/4442</t>
  </si>
  <si>
    <t>Адресні вивіски</t>
  </si>
  <si>
    <t>494/3929</t>
  </si>
  <si>
    <t>наклейки інформаційні</t>
  </si>
  <si>
    <t>495/7131</t>
  </si>
  <si>
    <t>розробка проектної документації по обїєкту "Капітальний ремонт внутрішньоквартального проїзду по вулиці Данченка, 14 в м.Чорноморськ Одеської області</t>
  </si>
  <si>
    <t>ФОП Бондаренко М.А.</t>
  </si>
  <si>
    <t>496/4523</t>
  </si>
  <si>
    <t>Поточний ремонт внутрішньоквартального прїзду по вул.Хантадзе, 8-10 в м.Чорноморськ Одеської області</t>
  </si>
  <si>
    <t>497/4523</t>
  </si>
  <si>
    <t>Поточний ремонт внутрішньоквартального прїзду по вул.1 Травня,13 в м.Чорноморськ Одеської області</t>
  </si>
  <si>
    <t>498/4523</t>
  </si>
  <si>
    <t>Поточний ремонт внутрішньоквартального прїзду між вул.Данченко та пров.Шкільний в м.Чорноморськ Одеської області</t>
  </si>
  <si>
    <t>499/4523</t>
  </si>
  <si>
    <t>Поточний ремонт внутрішньоквартального прїзду по вул.1 Травня,5 в м.Чорноморськ Одеської області</t>
  </si>
  <si>
    <t>500/4523</t>
  </si>
  <si>
    <t>Поточний ремонт внутрішньоквартального прїзду по вул. проспект Миру,24 в м.Чорноморськ Одеської області</t>
  </si>
  <si>
    <t>501/4523</t>
  </si>
  <si>
    <t>Поточний ремонт внутрішньоквартального прїзду по вул. Данченко, 21 в м.Чорноморськ Одеської області</t>
  </si>
  <si>
    <t>502/4523</t>
  </si>
  <si>
    <t>Поточний ремонт внутрішньоквартального прїзду по вул. Олександрійська, 12 в м.Чорноморськ Одеської області</t>
  </si>
  <si>
    <t>503/7131</t>
  </si>
  <si>
    <t>розробка проектної документації по обїєкту "Капітальний ремонт внутрішньоквартального проїзду по проспекту Миру, 8 в м.Чорноморськ Одеської області</t>
  </si>
  <si>
    <t>504/7131</t>
  </si>
  <si>
    <t>розробка проектної документації по обїєкту "Капітальний ремонт внутрішньоквартального проїзду по вулиці Спортивна,5 в м.Чорноморськ Одеської області</t>
  </si>
  <si>
    <t>505/7131</t>
  </si>
  <si>
    <t>розробка проектної документації по обїєкту "Капітальний ремонт внутрішньоквартального проїзду по вулиці Хантадзе,14 в м.Чорноморськ Одеської області"</t>
  </si>
  <si>
    <t>506/7131</t>
  </si>
  <si>
    <t>розробка проектної документації по обїєкту "Капітальний ремонт внутрішньоквартального проїзду по проспекту Миру,10 в м.Чорноморськ Одеської області"</t>
  </si>
  <si>
    <t>507/7131</t>
  </si>
  <si>
    <t>розробка проектної документації по обїєкту "Капітальний ремонт внутрішньоквартального проїзду по вулиці В.Шума, 15 в м.Чорноморськ Одеської області"</t>
  </si>
  <si>
    <t>508/7995</t>
  </si>
  <si>
    <t>Театральна вистава (виїзна) "Остап Бендер та (Двірник) Тихон"</t>
  </si>
  <si>
    <t>Палац Культури</t>
  </si>
  <si>
    <t>509/1823</t>
  </si>
  <si>
    <t>Сигнальні жилети</t>
  </si>
  <si>
    <t>510/4455</t>
  </si>
  <si>
    <t>Пружина</t>
  </si>
  <si>
    <t>511/1421</t>
  </si>
  <si>
    <t>Пісок</t>
  </si>
  <si>
    <t>512/3152</t>
  </si>
  <si>
    <t>Світлодіодна панель</t>
  </si>
  <si>
    <t>513/7993</t>
  </si>
  <si>
    <t>Розробка логотипа підприємства</t>
  </si>
  <si>
    <t>514/3983</t>
  </si>
  <si>
    <t>Протипилові засоби</t>
  </si>
  <si>
    <t>515/0312</t>
  </si>
  <si>
    <t>Квіти</t>
  </si>
  <si>
    <t>ФОП Ткачов Є.В.</t>
  </si>
  <si>
    <t>516/4383</t>
  </si>
  <si>
    <t>Шліфмашина кутова мережева</t>
  </si>
  <si>
    <t>517/4453</t>
  </si>
  <si>
    <t>Болт,гайка</t>
  </si>
  <si>
    <t>518/4483</t>
  </si>
  <si>
    <t>Герметик, грунтовка</t>
  </si>
  <si>
    <t>519/4451</t>
  </si>
  <si>
    <t>Знаряддя</t>
  </si>
  <si>
    <t>520/4431</t>
  </si>
  <si>
    <t>Електроди</t>
  </si>
  <si>
    <t>521/1842</t>
  </si>
  <si>
    <t>Рукавички</t>
  </si>
  <si>
    <t>522/4442</t>
  </si>
  <si>
    <t>Драбина</t>
  </si>
  <si>
    <t>523/4481</t>
  </si>
  <si>
    <t xml:space="preserve">Емаль </t>
  </si>
  <si>
    <t>16-1538-20</t>
  </si>
  <si>
    <t>проведення експертизи проекту будівництва щодо дотримання вимог міцності, надійності та довговічності( в залежності від особливості проекту:  санітарного та епідеміологічного благополуччя населення, екології, охорони праці, енергозбереження  та енергоефективності, пожежної , техногенної, ядерної та радіаційної безпеки, кошторисної частини).Назва проекту будівництва: Улаштування світлофорного об'єкту з кнопкою визову для пішоходів в с.Бурлача Балка, вул.Північна.</t>
  </si>
  <si>
    <t>ДП"Укрдержбудекспертиза"</t>
  </si>
  <si>
    <t>524/3019</t>
  </si>
  <si>
    <t>Дошка оголошень</t>
  </si>
  <si>
    <t>525/1952</t>
  </si>
  <si>
    <t>пластмасові таблички та рамки</t>
  </si>
  <si>
    <t>526/4451</t>
  </si>
  <si>
    <t>знаряддя</t>
  </si>
  <si>
    <t>527/4417</t>
  </si>
  <si>
    <t>стрічка малярна</t>
  </si>
  <si>
    <t>528/4481</t>
  </si>
  <si>
    <t>1820.00</t>
  </si>
  <si>
    <t>529/4419</t>
  </si>
  <si>
    <t>Фанера</t>
  </si>
  <si>
    <t>226,50</t>
  </si>
  <si>
    <t>530/4451</t>
  </si>
  <si>
    <t>541,00</t>
  </si>
  <si>
    <t xml:space="preserve">Фарба </t>
  </si>
  <si>
    <r>
      <t>З</t>
    </r>
    <r>
      <rPr>
        <sz val="10.5"/>
        <color theme="1"/>
        <rFont val="Times New Roman"/>
        <family val="1"/>
        <charset val="204"/>
      </rPr>
      <t>наряддя</t>
    </r>
  </si>
  <si>
    <t xml:space="preserve">кріпильні деталі </t>
  </si>
  <si>
    <t>261,50</t>
  </si>
  <si>
    <t>531/4453</t>
  </si>
  <si>
    <t>532/4411</t>
  </si>
  <si>
    <t>Профнастил, навіси</t>
  </si>
  <si>
    <t>2798,00</t>
  </si>
  <si>
    <t>533/4431</t>
  </si>
  <si>
    <t>дріт</t>
  </si>
  <si>
    <t>534/4483</t>
  </si>
  <si>
    <t>Грунтовка</t>
  </si>
  <si>
    <t>535/4523</t>
  </si>
  <si>
    <t>Капітальний ремонт внутрішньоквартального проїзду по вул.Віталія Шума, 13 в м.Чорноморськ Одеської області</t>
  </si>
  <si>
    <t>ТОВ"ДОРЛАЙН"</t>
  </si>
  <si>
    <t>536/4545</t>
  </si>
  <si>
    <t>Капітальний ремонт внутрішньобудинкових інженерних мереж житлового будинку за адресою: м.Чорноморськ, вул.Олександрійська, 1</t>
  </si>
  <si>
    <t>ТОВ"Голд нейм"</t>
  </si>
  <si>
    <t>537/7131</t>
  </si>
  <si>
    <t>Розробка проектної документації по об'єкту "Капітальний ремонт внутрішньоквартального проїзду по вулиці Олександрійська, 4 в м.Чорноморськ Одеської області"</t>
  </si>
  <si>
    <t>538/3023</t>
  </si>
  <si>
    <t>ком'ютерне обладнання</t>
  </si>
  <si>
    <t>540/4545</t>
  </si>
  <si>
    <t>Капітальний ремонт (заміна вікон) у під'їздах та міжповерхових клітинах багатоповерхового будинку за адресою: м.Чорноморськ, вул.Лазурна,3(під'їзди №2,3,4)</t>
  </si>
  <si>
    <t>ТОВ "Бессарабіястрой"</t>
  </si>
  <si>
    <t>190000.00</t>
  </si>
  <si>
    <t>541/4545</t>
  </si>
  <si>
    <t>Відновлення елементів благоустрою - капітальний ремонт прибудинкової території по вул. Олександрійська, 12 в м.Чорноморськ</t>
  </si>
  <si>
    <t>ТОВ "ТРІАДА"</t>
  </si>
  <si>
    <t>542/4545</t>
  </si>
  <si>
    <t>Відновлення елементів благоустрою - капітальний ремонт прибудинкової території по вул. 1 Травня, 13 в м.Чорноморськ</t>
  </si>
  <si>
    <t>543/4545</t>
  </si>
  <si>
    <t>544/4545</t>
  </si>
  <si>
    <t>545/4545</t>
  </si>
  <si>
    <t>Капітальний ремонт житлового фонду ( відновлення вхідних груп)  за адресою: м.Чорноморськ, вул.Олександрійська, 4-А(1,2,3 п.)</t>
  </si>
  <si>
    <t>546/4545</t>
  </si>
  <si>
    <t>Капітальний ремонт житлового фонду ( відновлення вхідних груп)  за адресою: м.Чорноморськ, вул.Спортивна, 10</t>
  </si>
  <si>
    <t>547/4545</t>
  </si>
  <si>
    <t>Відновлення елементів благоустрою - капітальний ремонт прибудинкової території по вул. Спортивна, 6-А, в м.Чорноморськ</t>
  </si>
  <si>
    <t>548/4545</t>
  </si>
  <si>
    <t>549/4545</t>
  </si>
  <si>
    <t>Відновлення елементів благоустрою - капітальний ремонт прибудинкової території з улаштуванням покриття дитячого майданчика за адресою: м.Чорноморськ, вул.Олександрійська, 9</t>
  </si>
  <si>
    <t>Капітальний ремонт житлового фонду ( відновлення вхідних груп)  за адресою: м.Чорноморськ, вул.Спортивна, 12-А</t>
  </si>
  <si>
    <t>Капітальний ремонт житлового фонду ( відновлення вхідних груп)  за адресою: м.Чорноморськ, вул.Олександрійська, 7</t>
  </si>
  <si>
    <t>Відновлення елементів благоустрою - капітальний ремонт прибудинкової території по вул. Олександрійська, 4 в м.Чорноморськ</t>
  </si>
  <si>
    <t>551/3499</t>
  </si>
  <si>
    <t xml:space="preserve">Знаки дорожні </t>
  </si>
  <si>
    <t>ТОВ "Дніпропром"</t>
  </si>
  <si>
    <t>552/4291</t>
  </si>
  <si>
    <t>фільтр повітряний</t>
  </si>
  <si>
    <t>ТОВ "МОСТ"</t>
  </si>
  <si>
    <t>553/4295</t>
  </si>
  <si>
    <t xml:space="preserve">Фільтр </t>
  </si>
  <si>
    <t>554/3432</t>
  </si>
  <si>
    <t>Сопло</t>
  </si>
  <si>
    <t>550/4545</t>
  </si>
  <si>
    <t>Капітальний ремонт житлового фонду ( відновлення вхідних груп)  за адресою: м.Чорноморськ, вул.Спортивна,6</t>
  </si>
  <si>
    <t>555/4523</t>
  </si>
  <si>
    <t>Поточний ремонт внутрішньоквартального проїзду по вул. 1 Травня, 9 в м.Чорноморськ Одеської області</t>
  </si>
  <si>
    <t>556/4523</t>
  </si>
  <si>
    <t>Поточний ремонт внутрішньоквартального проїзду по вул. проспект Миру, 12 в м.Чорноморськ Одеської області</t>
  </si>
  <si>
    <t>557/4523</t>
  </si>
  <si>
    <t>Поточний ремонт внутрішньоквартального проїзду по вул.Паркова, 12  в м.Чорноморськ Одеської області</t>
  </si>
  <si>
    <t>558/4523</t>
  </si>
  <si>
    <t>Поточний ремонт внутрішньоквартального проїзду між вул.Паркова, 24 та вул. 1 Травня,4а  в м.Чорноморськ Одеської області</t>
  </si>
  <si>
    <t>559/4432</t>
  </si>
  <si>
    <t>Хомут</t>
  </si>
  <si>
    <t>ТОВ "Компанія"Рідне місто"</t>
  </si>
  <si>
    <t>560/4431</t>
  </si>
  <si>
    <t>561/3121</t>
  </si>
  <si>
    <t>563/3121</t>
  </si>
  <si>
    <t>Запобіжник</t>
  </si>
  <si>
    <t>562/4453</t>
  </si>
  <si>
    <t>Дюбель</t>
  </si>
  <si>
    <t>564/4432</t>
  </si>
  <si>
    <t xml:space="preserve">Кабельне приладдя </t>
  </si>
  <si>
    <t>565/4431</t>
  </si>
  <si>
    <t xml:space="preserve">Провід </t>
  </si>
  <si>
    <t>566/3122</t>
  </si>
  <si>
    <t>--</t>
  </si>
  <si>
    <t>Контактор</t>
  </si>
  <si>
    <t>567/4414</t>
  </si>
  <si>
    <t xml:space="preserve">Труба </t>
  </si>
  <si>
    <t>568/3151</t>
  </si>
  <si>
    <t xml:space="preserve">Освітлювальне обладнання </t>
  </si>
  <si>
    <t>569/7152</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</si>
  <si>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вул.Спортивна, 6-А в м.Чорноморськ</t>
  </si>
  <si>
    <t>ФОП Дудаков С.І.</t>
  </si>
  <si>
    <t>570/7152</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</si>
  <si>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з улаштуванням покриття дитячого майданчика за адресою:  м.Чорноморськ, вул. Олександрійська, 9</t>
  </si>
  <si>
    <t>571/7152</t>
  </si>
  <si>
    <t>здійснення технічного нагляду за виконанням будівельних робіт на об'єкті: капітальний ремонт житлового фонду ( відновлення вхідних груп) за адресою:  м.Чорноморськ,вул.Спортивна, 12А</t>
  </si>
  <si>
    <t>572/7152</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</si>
  <si>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вул.Олександрійська, 12 в м.Чорноморськ</t>
  </si>
  <si>
    <t>573/7152</t>
  </si>
  <si>
    <t>здійснення технічного нагляду за виконанням будівельних робіт на об'єкті: Капітальний ремонт житлового фонду ( відновлення вхідних груп) за адресою:  м.Чорноморськ,вул.Спортивна, 6</t>
  </si>
  <si>
    <t>574/7152</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</si>
  <si>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вул.Олександрійська, 4 в м.Чорноморськ</t>
  </si>
  <si>
    <t>575/7152</t>
  </si>
  <si>
    <t>здійснення технічного нагляду за виконанням будівельних робіт на об'єкті: Капітальний ремонт житлового фонду ( відновлення вхідних груп) за адресою:  м.Чорноморськ,вул.Спортивна, 10</t>
  </si>
  <si>
    <t>576/7152</t>
  </si>
  <si>
    <t>здійснення технічного нагляду за виконанням будівельних робіт на об'єкті: Капітальний ремонт житлового фонду ( відновлення вхідних груп) за адресою:  м.Чорноморськ,вул.Олександрійська,7</t>
  </si>
  <si>
    <t>577/7152</t>
  </si>
  <si>
    <t>здійснення технічного нагляду за виконанням будівельних робіт на об'єкті: Капітальний ремонт житлового фонду ( відновлення вхідних груп) за адресою:  м.Чорноморськ,вул.Олександрійська,4-А (1,2,3п.)</t>
  </si>
  <si>
    <t>578/5134</t>
  </si>
  <si>
    <t>Встановлення та налагодження міні-АТС та кроссировку телефонних ліній</t>
  </si>
  <si>
    <t>579/7163</t>
  </si>
  <si>
    <t>технічний огляд транспортного засобу</t>
  </si>
  <si>
    <t>Згідно наявної потреби у закупівлі. Вид закупівлі – спрощена закупівля – для замовників визначених у пунктах 1-3 частини першої статті 2 Закону, якщо вартість предмета закупівлі товару (товарів), послуги (послуг) менше ніж 200 тисяч гривень, а робіт – 1,5 мільйона гривень</t>
  </si>
  <si>
    <t>580/7152</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</si>
  <si>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проспект Мира, 24 в м.Чорноморськ</t>
  </si>
  <si>
    <t>582/4545</t>
  </si>
  <si>
    <t>Відновлення елементів благоустрою - капітальний ремонт прибудинкової території по проспекту Мира, 24 в м.Чорноморськ</t>
  </si>
  <si>
    <t>583/4545</t>
  </si>
  <si>
    <t xml:space="preserve">Відновлення елементів благоустрою - капітальний ремонт дитячого майданчика  по вул.Хантадзе, 10 </t>
  </si>
  <si>
    <t>584/4545</t>
  </si>
  <si>
    <t>585/1421</t>
  </si>
  <si>
    <t>відсів</t>
  </si>
  <si>
    <t>586/4545</t>
  </si>
  <si>
    <t>587/4545</t>
  </si>
  <si>
    <t>588/4545</t>
  </si>
  <si>
    <t>Капітальний ремонт (заміна вікон) у під'їздах та міжповерхових клітинах багатоповерхового житлового будинку за адресою: м.Чорноморськ, вул.Данченка,1-А (4п.)</t>
  </si>
  <si>
    <t>581/7152</t>
  </si>
  <si>
    <t>здійснення технічного нагляду за виконанням будівельних робіт на об'єкті: "Капітального ремонту (заміна вікон)  у під'їздах та міжповерхових клітинах багатоповерхового будинку за адресою:м.Чорноморськ,вул.Лазурна,3 (під'їзди №2,3,4)"</t>
  </si>
  <si>
    <t>ФОП Бірюков Б.В.</t>
  </si>
  <si>
    <t>Капітальний ремонт житлового будинку по вул.Парусна,6</t>
  </si>
  <si>
    <t>Капітальний ремонт житлового будинку по вул.Лазурна,3</t>
  </si>
  <si>
    <t>Відновлення елементів благоустрою з улаштуванням огорожи палісаднику по проспекту Миру,15-А</t>
  </si>
  <si>
    <t>589/4383</t>
  </si>
  <si>
    <t>Перфоратор</t>
  </si>
  <si>
    <t>590/4545</t>
  </si>
  <si>
    <t>Капітальний ремонт (улаштування огорожі на білизняних майданчиках міжповерхових клітин) багатоповерхового будинку за адресою: м.Чорноморськ, вул.В.Шума,21 ( 4,5 під'їзди)</t>
  </si>
  <si>
    <t>ТОВ "КРИСТАЛ ГРУП Україна"</t>
  </si>
  <si>
    <t>591/4545</t>
  </si>
  <si>
    <t>Капітальний ремонт внутрішньобудинкових інженерних мереж житлового будинку за адресою: м.Чорноморськ, вул.Олександрійська, 12</t>
  </si>
  <si>
    <t>592/4545</t>
  </si>
  <si>
    <t>Відновлення елементів благоустрою - капітальний ремонт прибудинкової території по вул.Паркова, 34</t>
  </si>
  <si>
    <t>ПП "КІТ 2016"</t>
  </si>
  <si>
    <t>594/4545</t>
  </si>
  <si>
    <t>Капітальний ремонт фасаду з утепленням житлового будинку за адресою: м.Чорноморськ, вул.Данченка, 21</t>
  </si>
  <si>
    <t>593/4411</t>
  </si>
  <si>
    <t>Бордюр</t>
  </si>
  <si>
    <t>595/3981</t>
  </si>
  <si>
    <t>Герметик</t>
  </si>
  <si>
    <t>03363789</t>
  </si>
  <si>
    <t>послуги з обробки даних, видачі сертифікатів та їх обслуговування</t>
  </si>
  <si>
    <t>ТОВ "Центр сертифікації  ключів Україна</t>
  </si>
  <si>
    <t>596/2221</t>
  </si>
  <si>
    <t>періодичні видання</t>
  </si>
  <si>
    <t>ТОВ "Тех медіа груп"</t>
  </si>
  <si>
    <t>597/7221</t>
  </si>
  <si>
    <t>послуги з розробки ПЗ</t>
  </si>
  <si>
    <t>ТОВ "КВАРЦ"</t>
  </si>
  <si>
    <t>598/4413</t>
  </si>
  <si>
    <t>Каналізаційне приладдя</t>
  </si>
  <si>
    <t>599/4451</t>
  </si>
  <si>
    <t>600/1883</t>
  </si>
  <si>
    <t>601/1813</t>
  </si>
  <si>
    <t>602/4545</t>
  </si>
  <si>
    <t>Капітальний ремонт ( заміна вікон) у під'їздах та міжповерхових клітинах багатоповерхового житлового будинку  за адресою : м.Чорноморськ, вул.Данченка, 1-А (3п.)</t>
  </si>
  <si>
    <t>603/4545</t>
  </si>
  <si>
    <t>капітальний ремонт внутрішньобудинкових інженерних мереж житлового будинку за адресою: м.Чорноморськ, проспект Миру,24</t>
  </si>
  <si>
    <t>604/3499</t>
  </si>
  <si>
    <t>знаки дорожні</t>
  </si>
  <si>
    <t>ТОВ "ДНІПРОПРОМ"</t>
  </si>
  <si>
    <t>605/1631</t>
  </si>
  <si>
    <t>травокосарка</t>
  </si>
  <si>
    <t>606/1833</t>
  </si>
  <si>
    <t>607/3023</t>
  </si>
  <si>
    <t>Комп'ютерне обладнання</t>
  </si>
  <si>
    <t>608/3012</t>
  </si>
  <si>
    <t>Картридж</t>
  </si>
  <si>
    <t>609/4413</t>
  </si>
  <si>
    <t>610/3915</t>
  </si>
  <si>
    <t>Підставка для ніг</t>
  </si>
  <si>
    <t>611/4523</t>
  </si>
  <si>
    <t>612/4523</t>
  </si>
  <si>
    <t>поточний ремонт, зміна безтраншейним способом випусків госпфекальної каналізації за адресою: м.Чорноморськ, вул. 1 Травня 8-а, випуск№1 (під'їзд № 1) - Д 100 мм. на Д 110 мм загальною довжиною: 6 м/п розробки діаметром до 650 мм та випуск №1 (під'їзд№3) - Д100 мм. на Д 110 мм загальною довжиною: 6 м/п розробки діаметром до 650 мм - Герметизацію і карбування  випуску в колодязі на кордоні приналежності КП "МУЖКГ"</t>
  </si>
  <si>
    <t>поточний ремонт, зміна безтраншейним способом випуску госпфекальної каналізації за адресою: м.Чорноморськ, вул. 1 Травня 5, випуск№1 - Д 100 мм. на Д 110 мм загальною довжиною: 6 м/п розробки діаметром до 650 мм. Герметизація і карбування  випуску в колодязі на кордоні приналежності КП "МУЖКГ"</t>
  </si>
  <si>
    <t>613/4545</t>
  </si>
  <si>
    <t>капітальний ремонт житлового будинку по вул.Парусна, 2-2-А</t>
  </si>
  <si>
    <t>614/4545</t>
  </si>
  <si>
    <t>Капітальний ремонт ( заміна вікон) у під'їздах та міжповерхових клітинах багатоповерхового житлового будинку  за адресою : м.Чорноморськ, вул.Шума,6</t>
  </si>
  <si>
    <t xml:space="preserve">Взуття спеціальне </t>
  </si>
  <si>
    <t>спецодяг</t>
  </si>
  <si>
    <t>48684.48</t>
  </si>
  <si>
    <t>615/4545</t>
  </si>
  <si>
    <t>Капітальний ремонт ( заміна вікон) у під'їздах та міжповерхових клітинах багатоповерхового житлового будинку  за адресою : м.Чорноморськ, вул.1 Травня,5 (під'їзд 4,5)</t>
  </si>
  <si>
    <t>616/4545</t>
  </si>
  <si>
    <t>Капітальний ремонт ( заміна вікон) у під'їздах та міжповерхових клітинах багатоповерхового житлового будинку  за адресою : м.Чорноморськ, вул.Олександрійська, 12  (під'їзд 1,2)</t>
  </si>
  <si>
    <t>617/3433</t>
  </si>
  <si>
    <t>зеркало</t>
  </si>
  <si>
    <t>618/3161</t>
  </si>
  <si>
    <t>Фара</t>
  </si>
  <si>
    <t>619/3171</t>
  </si>
  <si>
    <t>реостат</t>
  </si>
  <si>
    <t>620/3153</t>
  </si>
  <si>
    <t>лампа, патрон, стрічка діодна, фонарь</t>
  </si>
  <si>
    <t>Офісний модуль</t>
  </si>
  <si>
    <t>621/7981</t>
  </si>
  <si>
    <t xml:space="preserve">послуги  з виготовлення інформаційних табличок </t>
  </si>
  <si>
    <t>ст.3 п.3 Закону України Про публічні закупівлі</t>
  </si>
  <si>
    <t>622/4545</t>
  </si>
  <si>
    <t>Капітальний ремонт житлового фонду ( відновлення вхідної групи) за адресою: м.Чорноморськ, вул.Паркова, 8 (2п.)</t>
  </si>
  <si>
    <t>623/4545</t>
  </si>
  <si>
    <t>Відновлення елементів благоустрою - капітальний ремонт дитячого майданчика  по вул.Парусна, 12</t>
  </si>
  <si>
    <t>ФОП Монін С.В.</t>
  </si>
  <si>
    <t>624/4545</t>
  </si>
  <si>
    <t>Відновлення елементів благоустрою - капітальний ремонт прибудинкової території  по вул.Парусна, 11</t>
  </si>
  <si>
    <t>625/4545</t>
  </si>
  <si>
    <t>Відновлення елементів благоустрою - капітальний ремонт прибудинкової території  по вул.Парусна, 10</t>
  </si>
  <si>
    <t>626/4545</t>
  </si>
  <si>
    <t>Відновлення елементів благоустрою - капітальний ремонт прибудинкової території  по вул.Парусна, 13</t>
  </si>
  <si>
    <t>627/4545</t>
  </si>
  <si>
    <t>Відновлення елементів благоустрою - капітальний ремонт прибудинкової території  по вул.Парусна, 14</t>
  </si>
  <si>
    <t>628/4545</t>
  </si>
  <si>
    <t>Відновлення елементів благоустрою - капітальний ремонт прибудинкової території  по вул.Парусна, 16</t>
  </si>
  <si>
    <t>629/4545</t>
  </si>
  <si>
    <t>Відновлення елементів благоустрою - капітальний ремонт прибудинкової території  по вул.Парусна, 3</t>
  </si>
  <si>
    <t>630/4545</t>
  </si>
  <si>
    <t>Відновлення елементів благоустрою - капітальний ремонт прибудинкової території  по вул.Парусна, 9</t>
  </si>
  <si>
    <t>631/4545</t>
  </si>
  <si>
    <t>Відновлення елементів благоустрою - капітальний ремонт прибудинкової території  по вул.В.Шума, 9</t>
  </si>
  <si>
    <t>632/4545</t>
  </si>
  <si>
    <t>Відновлення елементів благоустрою - капітальний ремонт дитячого майданчику по вул.В.Шума, 21</t>
  </si>
  <si>
    <t>633/4545</t>
  </si>
  <si>
    <t>здійснення технічного нагляду за виконанням будівельних робіт на об'єкті: Відновлення елементів благоустрою - капітальний ремонт дитячого майданчика по вул.В.Шума, 21 в м.Чорноморськ</t>
  </si>
  <si>
    <t>634/4545</t>
  </si>
  <si>
    <t>здійснення технічного нагляду за виконанням будівельних робіт на об'єкті: Відновлення елементів благоустрою - капітальний ремонт дитячого майданчика по вул.В.Шума, 9 в м.Чорноморськ</t>
  </si>
  <si>
    <t>635/7152</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</si>
  <si>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вул.Парусна,3 в м.Чорноморськ</t>
  </si>
  <si>
    <t>636/7152</t>
  </si>
  <si>
    <t>637/7152</t>
  </si>
  <si>
    <t>638/7152</t>
  </si>
  <si>
    <t>639/7152</t>
  </si>
  <si>
    <t>640/7152</t>
  </si>
  <si>
    <t>здійснення технічного нагляду за виконанням будівельних робіт на об'єкті: Відновлення елементів благоустрою - капітальний ремонт дитячого майданчика по вул.Парусна, 12 в м.Чорноморськ</t>
  </si>
  <si>
    <t>641/7152</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</si>
  <si>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вул.Парусна,14 в м.Чорноморськ</t>
  </si>
  <si>
    <t>642/7152</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</si>
  <si>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вул.Парусна,9 в м.Чорноморськ</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</si>
  <si>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вул.Парусна,11 в м.Чорноморськ</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</si>
  <si>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вул.Парусна,16 в м.Чорноморськ</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</si>
  <si>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вул.Парусна,13 в м.Чорноморськ</t>
  </si>
  <si>
    <t>здійснення технічного нагляду за виконанням будівельних робіт на об'єкті: Відновлення елементів благоустрою - капітальний ремонт прибудинкової території по вул.Парусна,10 в м.Чорноморськ</t>
  </si>
  <si>
    <t>643/4545</t>
  </si>
  <si>
    <t>ТОВ "БК ДЕЛЮКС ДЕВЕЛОПМЕНТ"</t>
  </si>
  <si>
    <t>Капітальний ремонт (заміна вікон) у під'їздах та міжповерхових клітинах багатоповерхового будинку за адресою: м.Чорноморськ, проспект Миру, 10</t>
  </si>
  <si>
    <t>644/4545</t>
  </si>
  <si>
    <t>Капітальний ремонт (заміна вікон) у під'їздах та міжповерхових клітинах багатоповерхового будинку за адресою: м.Чорноморськ, вул. Данченка, 6</t>
  </si>
  <si>
    <t>645/4545</t>
  </si>
  <si>
    <t>Капітальний ремонт (заміна вікон) у під'їздах та міжповерхових клітинах багатоповерхового будинку за адресою: м.Чорноморськ, пр-т Миру,32 (під'їздах № 4,5)</t>
  </si>
  <si>
    <t>646/4545</t>
  </si>
  <si>
    <t>Капітальний ремонт (заміна вікон) у під'їздах та міжповерхових клітинах багатоповерхового будинку за адресою: м.Чорноморськ, пр-т Миру,27</t>
  </si>
  <si>
    <t>647/7152</t>
  </si>
  <si>
    <t>648/7152</t>
  </si>
  <si>
    <t>649/7152</t>
  </si>
  <si>
    <t>650/7152</t>
  </si>
  <si>
    <t>651/4545</t>
  </si>
  <si>
    <t>Капітальний ремонт житлового фонду по вул. 1 Травня, 2 в м.Чорноморськ</t>
  </si>
  <si>
    <t>ТОВ "ІЗОТЕРМ"</t>
  </si>
  <si>
    <t>652/4545</t>
  </si>
  <si>
    <t>Капітальний ремонт внутрішньобудинкових мереж по вул. 1 Травня, 4</t>
  </si>
  <si>
    <t>ФОП Москаленко А.Г.</t>
  </si>
  <si>
    <t>здійснення технічного нагляду за виконанням будівельних робіт на об'єкті: Відновлення елементів благоустрою - капітальний ремонт (заміна вікон) у під'їздах та межповерхових клітинах баготоповерхових будинків за адресою:  м.Чорноморськ, вул.Данченка,6</t>
  </si>
  <si>
    <t>здійснення технічного нагляду за виконанням будівельних робіт на об'єкті: Відновлення елементів благоустрою - капітальний ремонт (заміна вікон) у під'їздах та межповерхових клітинах баготоповерхових будинків за адресою:  м.Чорноморськ, проспект Миру,32 ( 4,5 п.)</t>
  </si>
  <si>
    <t>здійснення технічного нагляду за виконанням будівельних робіт на об'єкті: Відновлення елементів благоустрою - капітальний ремонт (заміна вікон) у під'їздах та межповерхових клітинах баготоповерхових будинків за адресою:  м.Чорноморськ, проспект Миру,10</t>
  </si>
  <si>
    <t>здійснення технічного нагляду за виконанням будівельних робіт на об'єкті: Відновлення елементів благоустрою - капітальний ремонт (заміна вікон) у під'їздах та межповерхових клітинах баготоповерхових будинків за адресою:  м.Чорноморськ, проспект Миру,27</t>
  </si>
  <si>
    <t>51-2021</t>
  </si>
  <si>
    <t>653/4213</t>
  </si>
  <si>
    <t>кран фланцевий  та крани кульові</t>
  </si>
  <si>
    <t>654/4419</t>
  </si>
  <si>
    <t>спостережні вишки для рятувальників</t>
  </si>
  <si>
    <t>29.10.200</t>
  </si>
  <si>
    <t>13-1008</t>
  </si>
  <si>
    <t>Знаки поштової оплати</t>
  </si>
  <si>
    <t>АТ "Укрпошта"</t>
  </si>
  <si>
    <t>655/4511</t>
  </si>
  <si>
    <t>Відновлення елементів благоустрою з улаштуванням  дитячого майданчику по вул.Данченка, 16</t>
  </si>
  <si>
    <t>ФОП Сколоздра О.З.</t>
  </si>
  <si>
    <t>656/4523</t>
  </si>
  <si>
    <t>Відновлення елементів благоустрою з улаштуванням  білизняного майданчику по вул.Данченка, 26</t>
  </si>
  <si>
    <t>657/4534</t>
  </si>
  <si>
    <t>Відновлення елементів благоустрою з улаштуванням  огорожі палісаднику по вул.Данченка, 24</t>
  </si>
  <si>
    <t>658/5154</t>
  </si>
  <si>
    <t>поточний ремонт багатоповверхового житлового  будинку  за адресою: м.Чорноморськ, вул. Олександрійська, 11 ( установлення поштових скриньок)</t>
  </si>
  <si>
    <t>659/3152</t>
  </si>
  <si>
    <t>Освітлювальне обладнання</t>
  </si>
  <si>
    <t>660/3162</t>
  </si>
  <si>
    <t>датчик руху</t>
  </si>
  <si>
    <t>661/4433</t>
  </si>
  <si>
    <t>ДК 021:2015 - 44330000-2 "будівельні прути, стрижні, дроти та профілі"</t>
  </si>
  <si>
    <t>662/4545</t>
  </si>
  <si>
    <t>ТОВ "Інтер мега буд"</t>
  </si>
  <si>
    <t>Капітальний ремонт (заміна вікон) у під'їздах та міжповерхових клітинах багатоповерхового будинку за адресою: м.Чорноморськ, вул. 1 Травня, 7а,7б</t>
  </si>
  <si>
    <t>663/7132</t>
  </si>
  <si>
    <t>Розробка проектно-кошторисної документації, проходження експертизи по об'єкту: "Відновлення елементів благоустрою - капітальний ремонт спортивного майданчику "Екстрім-парк" в м.Чорноморськ Одеської області"</t>
  </si>
  <si>
    <t>ПП "УЮТ ПЛЮС"</t>
  </si>
  <si>
    <t>664/7132</t>
  </si>
  <si>
    <t>Розробка проектно-кошторисної документації, проходження експертизи по об'єкту: "Відновлення елементів благоустрою - капітальний ремонт спортивногостадіону, який знаходиться за адресою:  м.Чорноморськ , вул.Олександрійська,18-18а"</t>
  </si>
  <si>
    <t>ФКТ03363789</t>
  </si>
  <si>
    <t>Засіб криптографічного захисту інформації Secure Token-337M</t>
  </si>
  <si>
    <t>ТОВ "СПАРМІЛЛ"</t>
  </si>
  <si>
    <t>ФКТ03363789/1</t>
  </si>
  <si>
    <t>ТОВ"Центр серт. Ключів Укр."</t>
  </si>
  <si>
    <t>665/4523</t>
  </si>
  <si>
    <t>666/4523</t>
  </si>
  <si>
    <t xml:space="preserve">поточний ремонт ,заміна безтраншейним способом випуску госпфекальної каналізації за адресою: м.Чорноморськ, проспект Мира, 18-А випуск №3  - Д 100 мм. на Д 110 мм загальною довжиною:16 м/п розробки діаметром до 650мм .- Герметизацію і карбування випуску в колодязі на кордоні приналежності КП "МУЖКГ" </t>
  </si>
  <si>
    <t xml:space="preserve">поточний ремонт ,заміна безтраншейним способом випусків госпфекальної каналізації за адресою: м.Чорноморськ, вул.1 Травня, 8-а, випуск №2 (під'їзд №3) - Д 100 мм. На Д 110 мм загальною довжиною: 5 м/п розробки діаметром до 650мм .- Герметизацію і карбування випуску в колодязі на кордоні приналежності КП "МУЖКГ" </t>
  </si>
  <si>
    <t>667/4545</t>
  </si>
  <si>
    <t>Капітальний ремонт внутрішньобудинкових мереж житлового будинку по вул. Паркова, 10</t>
  </si>
  <si>
    <t>668/4545</t>
  </si>
  <si>
    <t>Капітальний ремонт  житлового будинку по вул. Парусна, 4-А</t>
  </si>
  <si>
    <t>669/4545</t>
  </si>
  <si>
    <t>Капітальний ремонт внутрішньобудинкових мереж  по вул. Данченка,22 м.Чорноморська</t>
  </si>
  <si>
    <t>670/7152</t>
  </si>
  <si>
    <t>здійснення технічного нагляду за виконанням будівельних робіт на об'єкті:"Капітального ремонту  (заміна вікон) у під'їздах та міжповерхових клітинах баготоповерхового будинку за адресою:  м.Чорноморськ, вул. 1 Травня, 7а, 7б (1,2,3,4 п.)"</t>
  </si>
  <si>
    <t>касове обслуговування Клієнта, який перейшов на казначейське обслуговування через рахунки, відкриті на ім'я органів Державної казначейської служби України за балансовими рахунками 257-ї групи плану рахунків бухгалтерського обліку комерційних банків України</t>
  </si>
  <si>
    <t>Банк ПАТА БАНК "Південний"</t>
  </si>
  <si>
    <t>671/5053</t>
  </si>
  <si>
    <t>послуги з ремонту і технічного обслуговування мотокоси</t>
  </si>
  <si>
    <t>672/3432</t>
  </si>
  <si>
    <t>Запасні частини</t>
  </si>
  <si>
    <t>ФОП Чуча С.М.</t>
  </si>
  <si>
    <t>673/3432</t>
  </si>
  <si>
    <t>674/3432</t>
  </si>
  <si>
    <t>675/4265</t>
  </si>
  <si>
    <t>676/5053</t>
  </si>
  <si>
    <t>профілактичні послуги з розборкою, з заміною запчастин та зборкою бензопили</t>
  </si>
  <si>
    <t>677/5053</t>
  </si>
  <si>
    <t>678/3023</t>
  </si>
  <si>
    <t xml:space="preserve">комп'ютерне обладнання </t>
  </si>
  <si>
    <t>679/2221</t>
  </si>
  <si>
    <t>ТОВ"НВП"ФАКТОР"</t>
  </si>
  <si>
    <t>680/2221</t>
  </si>
  <si>
    <t>періодичне видання</t>
  </si>
  <si>
    <t>681/4453</t>
  </si>
  <si>
    <t>Кріпильні деталі та знаряддя</t>
  </si>
  <si>
    <t>682/3842</t>
  </si>
  <si>
    <t>Лічильник</t>
  </si>
  <si>
    <t>683/4411</t>
  </si>
  <si>
    <t>будівельні матеріали</t>
  </si>
  <si>
    <t>8/684/4545</t>
  </si>
  <si>
    <t>Капітальний ремонт ліній зовнішнього освітлення з улаштуванням енергозбереження біля ТП-2367, м.Чорноморськ, Одеської області</t>
  </si>
  <si>
    <t>3/685/4545</t>
  </si>
  <si>
    <t>Капітальний ремонт ліній зовнішнього освітлення з улаштуванням енергозбереження  на прощі Стребка, м.Чорноморськ, Одеської області</t>
  </si>
  <si>
    <t>2/686/4545</t>
  </si>
  <si>
    <t>Капітальний ремонт ліній зовнішнього освітлення з улаштуванням енергозбереження  по вул. 1 Травня, м.Чорноморськ, Одеської області</t>
  </si>
  <si>
    <t>12/687/4545</t>
  </si>
  <si>
    <t>Капітальний ремонт ліній зовнішнього освітлення  по вул. В.Шума (спортивний майданчик), м.Чорноморськ, Одеської області</t>
  </si>
  <si>
    <t>ТОВ "ЕНЕРГОСІСТЕМС"</t>
  </si>
  <si>
    <t>7/688/4545</t>
  </si>
  <si>
    <t>Капітальний ремонт ліній зовнішнього освітлення з улаштуванням енергозбереження біля ТП-2353, м.Чорноморськ, Одеської області</t>
  </si>
  <si>
    <t>1/689/4545</t>
  </si>
  <si>
    <t>Капітальний ремонт ліній зовнішнього освітлення з улаштуванням енергозбереження  по вул. Перемоги,в м.Чорноморськ, Одеської області</t>
  </si>
  <si>
    <t>5/690/4545</t>
  </si>
  <si>
    <t>Капітальний ремонт ліній зовнішнього освітлення з улаштуванням енергозбереження  по вул. Паркової, м.Чорноморськ, Одеської області</t>
  </si>
  <si>
    <t>9/691/4545</t>
  </si>
  <si>
    <t>Капітальний ремонт ліній зовнішнього освітлення  по вул.8 Березня , м.Чорноморськ, Одеської області</t>
  </si>
  <si>
    <t>692/0312</t>
  </si>
  <si>
    <t>695/3312</t>
  </si>
  <si>
    <t>тонометр автоматичний</t>
  </si>
  <si>
    <t>ФОП  Шевчук В.О.</t>
  </si>
  <si>
    <t>2578.00</t>
  </si>
  <si>
    <t>11289,00</t>
  </si>
  <si>
    <t>медичне обладнання</t>
  </si>
  <si>
    <t>694/3319</t>
  </si>
  <si>
    <t>10315,00</t>
  </si>
  <si>
    <t>медичні матеріали</t>
  </si>
  <si>
    <t>693/3314</t>
  </si>
  <si>
    <t>696/2282</t>
  </si>
  <si>
    <t>бланки</t>
  </si>
  <si>
    <t>545,00</t>
  </si>
  <si>
    <t>698/4413</t>
  </si>
  <si>
    <t>1583,76</t>
  </si>
  <si>
    <t>697/4441</t>
  </si>
  <si>
    <t>7212,00</t>
  </si>
  <si>
    <t>699/3433</t>
  </si>
  <si>
    <t>ТОВ " АВТО ТРЕЙД ВІМ"</t>
  </si>
  <si>
    <t>4845,00</t>
  </si>
  <si>
    <t>700/3117</t>
  </si>
  <si>
    <t>напівавтомат</t>
  </si>
  <si>
    <t>7999,00</t>
  </si>
  <si>
    <t>701/7993</t>
  </si>
  <si>
    <t>послуги з улаштування муралу по проспекту Миру, 8 в м.Чорноморськ</t>
  </si>
  <si>
    <t>ФОП Фізер В.І.</t>
  </si>
  <si>
    <t>49474,00</t>
  </si>
  <si>
    <t>702/4545</t>
  </si>
  <si>
    <t>ФОП Таратунский О.Г.</t>
  </si>
  <si>
    <t>48905,29</t>
  </si>
  <si>
    <t>Капітальний ремонт житлового будинку по вул.В.Шума, 19,м.Чорноморськ</t>
  </si>
  <si>
    <t>703/4545</t>
  </si>
  <si>
    <t>Капітальний ремонт житлового будинку по вул.В.Шума, 17-А, м.Чорноморськ</t>
  </si>
  <si>
    <t>48987,71</t>
  </si>
  <si>
    <t>704/4545</t>
  </si>
  <si>
    <t>Капітальний ремонт житлового будинку по вул.В.Шума, 17, м.Чорноморськ</t>
  </si>
  <si>
    <t>48912,89</t>
  </si>
  <si>
    <t>30/705/4545</t>
  </si>
  <si>
    <t>Капітальний ремонт ліній зовнішнього освітлення з улаштуванням підсвічування по вул.Перемоги с. Олександрівка, м.Чорноморськ, Одеської області</t>
  </si>
  <si>
    <t>ТОВ"Енергосістемс"</t>
  </si>
  <si>
    <t>49995,46</t>
  </si>
  <si>
    <t>15/706/4545</t>
  </si>
  <si>
    <t>Капітальний ремонт ліній зовнішнього освітлення  по провулку Зеленому, м.Чорноморськ, Одеської області</t>
  </si>
  <si>
    <t>49999,07</t>
  </si>
  <si>
    <t>14/707/4545</t>
  </si>
  <si>
    <t>Капітальний ремонт ліній зовнішнього освітлення  по вул. Ізмаільської, м.Чорноморськ, Одеської області</t>
  </si>
  <si>
    <t>49999,16</t>
  </si>
  <si>
    <t>13/708/4545</t>
  </si>
  <si>
    <t>Капітальний ремонт ліній зовнішнього освітлення  біля спортивної школи "Чорноморець", м.Чорноморськ, Одеської області</t>
  </si>
  <si>
    <t>49978,87</t>
  </si>
  <si>
    <t>11/709/4545</t>
  </si>
  <si>
    <t>Капітальний ремонт ліній зовнішнього освітлення з улаштуванням енергозберігаючих технологій ТП-2360 по вул.В.Шума, м.Чорноморськ, Одеської області</t>
  </si>
  <si>
    <t>49899,62</t>
  </si>
  <si>
    <t>10/710/4545</t>
  </si>
  <si>
    <t>Капітальний ремонт ліній зовнішнього освітлення з улаштуванням енергозбереження по вул. Олександрійська, 16, м.Чорноморськ, Одеської області</t>
  </si>
  <si>
    <t>48935,95</t>
  </si>
  <si>
    <t>6/711/4545</t>
  </si>
  <si>
    <t>Капітальний ремонт ліній зовнішнього освітлення з улаштуванням енергозбереження по вул. Парусна, м.Чорноморськ, Одеської області</t>
  </si>
  <si>
    <t>19562,23</t>
  </si>
  <si>
    <t>4/712/4545</t>
  </si>
  <si>
    <t>Капітальний ремонт ліній зовнішнього освітлення з улаштуванням енергозбереження на проспект Миру , м.Чорноморськ, Одеської області</t>
  </si>
  <si>
    <t>16/713/4545</t>
  </si>
  <si>
    <t>Капітальний ремонт ліній зовнішнього освітлення  по вул. Паркова. 20-20А (спортивний майданчик), м.Чорноморськ, Одеської області</t>
  </si>
  <si>
    <t>49995,73</t>
  </si>
  <si>
    <t>21/714/4545</t>
  </si>
  <si>
    <t>Капітальний ремонт ліній зовнішнього освітлення  по вул. Розвитку в пгт Олександрівка, м.Чорноморськ, Одеської області</t>
  </si>
  <si>
    <t>49998,62</t>
  </si>
  <si>
    <t>715/5024</t>
  </si>
  <si>
    <t>послуги з ремонту та технічного обслуговування човнового мотору Mercury F 80 MLHC</t>
  </si>
  <si>
    <t>ФОП Габбасов О.Ш.</t>
  </si>
  <si>
    <t>24286,32</t>
  </si>
  <si>
    <t>717/3433</t>
  </si>
  <si>
    <t>2425,00</t>
  </si>
  <si>
    <t>716/1421</t>
  </si>
  <si>
    <t>Відсів</t>
  </si>
  <si>
    <t>6434,64</t>
  </si>
  <si>
    <t>718/4461</t>
  </si>
  <si>
    <t>Пересувний сміттєвий контейнер</t>
  </si>
  <si>
    <t>49920,00</t>
  </si>
  <si>
    <t>719/4545</t>
  </si>
  <si>
    <t xml:space="preserve">Капітальний ремонт житлового будинку ( відновлення гідроізоляції душових) за адресою: м.Чорноморськ, вул.Данченка, 15 </t>
  </si>
  <si>
    <t>9140,00</t>
  </si>
  <si>
    <t>720/4545</t>
  </si>
  <si>
    <t>Капітальний ремонт житлового будинку по вул. 1 Травня , 8-А в м.Чорноморськ</t>
  </si>
  <si>
    <t>48385,22</t>
  </si>
  <si>
    <t>28/721/4545</t>
  </si>
  <si>
    <t>Капітальний ремонт ліній зовнішнього освітлення з улаштуванням підсвічування по вул.Данченка, м.Чорноморськ, Одеської області</t>
  </si>
  <si>
    <t>19/722/4545</t>
  </si>
  <si>
    <t>Капітальний ремонт ліній зовнішнього освітлення з улаштуванням енергозбереження біля ТП-2348, м.Чорноморськ, Одеської області</t>
  </si>
  <si>
    <t>34997,18</t>
  </si>
  <si>
    <t>49999,61</t>
  </si>
  <si>
    <t>24/723/4545</t>
  </si>
  <si>
    <t>Капітальний ремонт ліній зовнішнього освітлення з улаштуванням підсвічування по вул.Шевченка, м.Чорноморськ, Одеської області</t>
  </si>
  <si>
    <t>34217,03</t>
  </si>
  <si>
    <t>29/724/4545</t>
  </si>
  <si>
    <t>Капітальний ремонт ліній зовнішнього освітлення з улаштуванням підсвічування по вул.Паркова біля "Метрополісу", м.Чорноморськ, Одеської області</t>
  </si>
  <si>
    <t>34999,64</t>
  </si>
  <si>
    <t>25/725/4545</t>
  </si>
  <si>
    <t>Капітальний ремонт ліній зовнішнього освітлення з улаштуванням підсвічування по вул. 1 Травня, м.Чорноморськ, Одеської області</t>
  </si>
  <si>
    <t>34377,94</t>
  </si>
  <si>
    <t>26/726/4545</t>
  </si>
  <si>
    <t>Капітальний ремонт ліній зовнішнього освітлення з улаштуванням підсвічування по вул.Паркова (біля кафе "Лео"), м.Чорноморськ, Одеської області</t>
  </si>
  <si>
    <t>34990,76</t>
  </si>
  <si>
    <t>23/727/4545</t>
  </si>
  <si>
    <t>49999,13</t>
  </si>
  <si>
    <t>Капітальний ремонт ліній зовнішнього освітлення з улаштуванням енергозбереження по вул.Пляжна, м.Чорноморськ, Одеської області</t>
  </si>
  <si>
    <t>17/728/4545</t>
  </si>
  <si>
    <t>Капітальний ремонт ліній зовнішнього освітлення біля ДНЗ №5 , м.Чорноморськ, Одеської області</t>
  </si>
  <si>
    <t>49999,43</t>
  </si>
  <si>
    <t>20/729/4545</t>
  </si>
  <si>
    <t>Капітальний ремонт ліній зовнішнього освітлення  по провулку Пушкіна в пгт Олександрівка , м.Чорноморськ, Одеської області</t>
  </si>
  <si>
    <t>49999,56</t>
  </si>
  <si>
    <t>22/730/4545</t>
  </si>
  <si>
    <t>Капітальний ремонт ліній зовнішнього освітлення з улаштуванням енергозбереження біля ТП-2357, м.Чорноморськ, Одеської області</t>
  </si>
  <si>
    <t>49999,75</t>
  </si>
  <si>
    <t>27/731/4545</t>
  </si>
  <si>
    <t>Капітальний ремонт ліній зовнішнього освітлення з улаштуванням підсвічування по вул.Паркова (біля Екстрім парку), м.Чорноморськ, Одеської області</t>
  </si>
  <si>
    <t>34977,56</t>
  </si>
  <si>
    <t>18/732/4545</t>
  </si>
  <si>
    <t>Капітальний ремонт ліній зовнішнього освітлення з улаштуванням підсвічування спортивного майданчику по вул.Олександрійська, м.Чорноморськ, Одеської області</t>
  </si>
  <si>
    <t>49998,26</t>
  </si>
  <si>
    <t>шнур плетений поліестровий</t>
  </si>
  <si>
    <t>ФОП Якубовський Є.О.</t>
  </si>
  <si>
    <t>3011,00</t>
  </si>
  <si>
    <t>734/3952</t>
  </si>
  <si>
    <t>жилети рятувальні</t>
  </si>
  <si>
    <t>26250,00</t>
  </si>
  <si>
    <t>733/3954</t>
  </si>
  <si>
    <t>735/3511</t>
  </si>
  <si>
    <t>Рятувальне обладнання для пляжа</t>
  </si>
  <si>
    <t>8040,00</t>
  </si>
  <si>
    <t>737/3451</t>
  </si>
  <si>
    <t>44925,00</t>
  </si>
  <si>
    <t>Маркерні буї та огорожи для пляжа</t>
  </si>
  <si>
    <t>738/4433</t>
  </si>
  <si>
    <t>ДК 021:2015 - 44330000-2 "Будівельні прути, стрижні, дроти та профілі"</t>
  </si>
  <si>
    <t>1755,24</t>
  </si>
  <si>
    <t>739/4433</t>
  </si>
  <si>
    <t>4026,96</t>
  </si>
  <si>
    <t>740/4416</t>
  </si>
  <si>
    <t>ДК 021:2015 - 44160000-9 "Магістралі, трубопроводи, труби, обсадні труби, тюбінги та супутні вироби"</t>
  </si>
  <si>
    <t>49108,46</t>
  </si>
  <si>
    <t>741/4433</t>
  </si>
  <si>
    <t>4399,20</t>
  </si>
  <si>
    <t>742/7941</t>
  </si>
  <si>
    <t>консультаційно-інформаційні послуги у сфері публічних закупівель</t>
  </si>
  <si>
    <t>ДУ "Профісійні закупівлі"</t>
  </si>
  <si>
    <t>900,00</t>
  </si>
  <si>
    <t>743/1814</t>
  </si>
  <si>
    <t>744/2221</t>
  </si>
  <si>
    <t>Видання періодичні</t>
  </si>
  <si>
    <t>ТОВ "Редакція газети"Все про бух. Облік"</t>
  </si>
  <si>
    <t>5760,00</t>
  </si>
  <si>
    <t>745/4523</t>
  </si>
  <si>
    <t>746/4523</t>
  </si>
  <si>
    <t>747/4523</t>
  </si>
  <si>
    <t>748/4523</t>
  </si>
  <si>
    <t>749/4545</t>
  </si>
  <si>
    <t>Капітальний ремонт внутрішньобудинкових інженерних мереж житлового будинку за адресою: м.Чорноморськ, вул. В.Шума, 13</t>
  </si>
  <si>
    <t>98600,00</t>
  </si>
  <si>
    <t>Маска багаторазова</t>
  </si>
  <si>
    <t>6000,00</t>
  </si>
  <si>
    <t>поточний ремонт , заміна безтраншейним способом лежаку трубопроводу госпфекальної каналізації за адресою: м.Чорноморськ, вул. Данченка, 12, - Д 100 мм. на Д 110 мм загальною довжиною : 10 м/п розробки діаметром до 650 мм.</t>
  </si>
  <si>
    <t>поточний ремонт , заміна безтраншейним способом випуску госпфекальної каналізації за адресою: м.Чорноморськ, вул. Данченка, 5-А, випуск №4 - Д 100 мм. на Д 110 мм загальною довжиною : 8 м/п розробки діаметром до 650 мм.- Герметизацію і карбування випуску в колодязі на кордоні приналежності КП "МУЖКГ"</t>
  </si>
  <si>
    <t>поточний ремонт , заміна безтраншейним способом випуску госпфекальної каналізації за адресою: м.Чорноморськ, вул. Паркова, 10 випуск №6 - Д 100 мм. на Д 110 мм загальною довжиною : 10 м/п розробки діаметром до 650 мм.- Герметизацію і карбування випуску в колодязі на кордоні приналежності КП "МУЖКГ"</t>
  </si>
  <si>
    <t>поточний ремонт , заміна безтраншейним способом випуску госпфекальної каналізації за адресою: м.Чорноморськ, вул. Данченка, 12 ,випуск №3 - Д 100 мм. на Д 110 мм загальною довжиною : 13 м/п розробки діаметром до 650 мм.- Герметизацію і карбування випуску в колодязі на кордоні приналежності КП "МУЖКГ"</t>
  </si>
  <si>
    <t>Відновлення елементів благоустрою - капітальний ремонт прибудинкової тнриторії по вул.Паркова,36</t>
  </si>
  <si>
    <t>ТОВ "ЄВРО-ФЄМ"</t>
  </si>
  <si>
    <t>32842,28</t>
  </si>
  <si>
    <t>750/4523</t>
  </si>
  <si>
    <t>751/4534</t>
  </si>
  <si>
    <t>Відновлення елементів благоустрою - капітальний ремонт огорожі спортивного майданчику  по вул.Данченка,3-Б</t>
  </si>
  <si>
    <t>48128,11</t>
  </si>
  <si>
    <t>752/4523</t>
  </si>
  <si>
    <t>Відновлення елементів благоустрою - капітальний ремонт прибудинкової тнриторії  по вул.Паркова,22</t>
  </si>
  <si>
    <t>26502,32</t>
  </si>
  <si>
    <t>753/4523</t>
  </si>
  <si>
    <t>Відновлення елементів благоустрою - капітальний ремонт прибудинкової тнриторії  по вул.Паркова,12</t>
  </si>
  <si>
    <t>48750,20</t>
  </si>
  <si>
    <t>754/5023</t>
  </si>
  <si>
    <t>5874,55</t>
  </si>
  <si>
    <t>755/9047</t>
  </si>
  <si>
    <t xml:space="preserve">Прочищення каналізації та встановлення зливоприймальних решіток на території КНП "Чорноморська лікарня" Чорноморської міської ради Одеської області за адресою : Одеська обл., м.Чорноморськ, вул. В.Шума , 4 </t>
  </si>
  <si>
    <t>ФОП Бабічко О.Л.</t>
  </si>
  <si>
    <t>39998,00</t>
  </si>
  <si>
    <t>756/3171</t>
  </si>
  <si>
    <t>Вимірювач-регулятор</t>
  </si>
  <si>
    <t>ТОВ"Сінгулар"</t>
  </si>
  <si>
    <t>4356,00</t>
  </si>
  <si>
    <t>757/3153</t>
  </si>
  <si>
    <t>Лампи</t>
  </si>
  <si>
    <t>ТОВ "НВП"ПРОМЗНАК"</t>
  </si>
  <si>
    <t>11292,00</t>
  </si>
  <si>
    <t>758/3162</t>
  </si>
  <si>
    <t>пристрої звукової сигналізації</t>
  </si>
  <si>
    <t>ТОВ"АТІЛОС"</t>
  </si>
  <si>
    <t>49500,00</t>
  </si>
  <si>
    <t>759/4534</t>
  </si>
  <si>
    <t>Відновлення елементів благоустрою з улаштуванням огорожі палісаднику в м.Чорноморськ, проспект Миру,32</t>
  </si>
  <si>
    <t>48860,00</t>
  </si>
  <si>
    <t>760/1893</t>
  </si>
  <si>
    <t>Пакети</t>
  </si>
  <si>
    <t>35455,00</t>
  </si>
  <si>
    <t>762/4481</t>
  </si>
  <si>
    <t>ДК 021:2015 - 44810000-1 Фарби ( Фарби та супутні матеріали для дорожньої розмітки)</t>
  </si>
  <si>
    <t>498955,80</t>
  </si>
  <si>
    <t>763/4523</t>
  </si>
  <si>
    <t>Капітальний ремонт внутрішньоквартального проїзду по вул.Олександрійська, 4 в м.Чорноморськ Одеської обл.</t>
  </si>
  <si>
    <t>ТОВ "Дорлайн"</t>
  </si>
  <si>
    <t>243600,00</t>
  </si>
  <si>
    <t>764/4523</t>
  </si>
  <si>
    <t>765/4523</t>
  </si>
  <si>
    <t>766/4523</t>
  </si>
  <si>
    <t>767/4523</t>
  </si>
  <si>
    <t>768/4523</t>
  </si>
  <si>
    <t>769/4523</t>
  </si>
  <si>
    <t>Капітальний ремонт внутрішньоквартального проїзду по вул.Спортивна, 5 в м.Чорноморськ Одеської обл.</t>
  </si>
  <si>
    <t>Капітальний ремонт внутрішньоквартального проїзду по вул.В.Шума, 15 в м.Чорноморськ Одеської обл.</t>
  </si>
  <si>
    <t>Капітальний ремонт внутрішньоквартального проїзду по вул.Данченка,14 в м.Чорноморськ Одеської обл.</t>
  </si>
  <si>
    <t>Капітальний ремонт внутрішньоквартального проїзду по пр.Миру, 8 в м.Чорноморськ Одеської обл.</t>
  </si>
  <si>
    <t>Капітальний ремонт внутрішньоквартального проїзду по пр.Миру, 10 в м.Чорноморськ Одеської обл.</t>
  </si>
  <si>
    <t>Капітальний ремонт внутрішньоквартального проїзду по вул.Хантадзе, 14 в м.Чорноморськ Одеської обл.</t>
  </si>
  <si>
    <t>770/3255</t>
  </si>
  <si>
    <t>Телефон</t>
  </si>
  <si>
    <t>11262,50</t>
  </si>
  <si>
    <t>здійснення технічного нагляду за виконанням будівельних робіт на об'єкті - Капітальний ремонт внутрішньоквартального проїзду по вул.Данченка, 14 в м.Чорноморськ Одеської обл.</t>
  </si>
  <si>
    <t>771/4545</t>
  </si>
  <si>
    <t>здійснення технічного нагляду за виконанням будівельних робіт на об'єкті - Капітальний ремонт внутрішньоквартального проїзду по вул.Олександрійська, 4 в м.Чорноморськ Одеської обл.</t>
  </si>
  <si>
    <t>ФОП Ткач С.В.</t>
  </si>
  <si>
    <t>3618,34</t>
  </si>
  <si>
    <t>772/4545</t>
  </si>
  <si>
    <t>здійснення технічного нагляду за виконанням будівельних робіт на об'єкті - Капітальний ремонт внутрішньоквартального проїзду по вул.Спортивна, 5 в м.Чорноморськ Одеської обл.</t>
  </si>
  <si>
    <t>773/4545</t>
  </si>
  <si>
    <t>774/4545</t>
  </si>
  <si>
    <t>здійснення технічного нагляду за виконанням будівельних робіт на об'єкті - Капітальний ремонт внутрішньоквартального проїзду по вул.Хантадзе, 14 в м.Чорноморськ Одеської обл.</t>
  </si>
  <si>
    <t>3598,31</t>
  </si>
  <si>
    <t>3609,19</t>
  </si>
  <si>
    <t>3605,59</t>
  </si>
  <si>
    <t>775/4545</t>
  </si>
  <si>
    <t>здійснення технічного нагляду за виконанням будівельних робіт на об'єкті - Капітальний ремонт внутрішньоквартального проїзду по пр.Миру,8 в м.Чорноморськ Одеської обл.</t>
  </si>
  <si>
    <t>3607,58</t>
  </si>
  <si>
    <t>776/4545</t>
  </si>
  <si>
    <t>здійснення технічного нагляду за виконанням будівельних робіт на об'єкті - Капітальний ремонт внутрішньоквартального проїзду по пр.Миру,10 в м.Чорноморськ Одеської обл.</t>
  </si>
  <si>
    <t>3613,22</t>
  </si>
  <si>
    <t>777/4545</t>
  </si>
  <si>
    <t>здійснення технічного нагляду за виконанням будівельних робіт на об'єкті - Капітальний ремонт внутрішньоквартального проїзду по вул.В.Шума, 15 в м.Чорноморськ Одеської обл.</t>
  </si>
  <si>
    <t>3580,11</t>
  </si>
  <si>
    <t>778/5011</t>
  </si>
  <si>
    <t>779/3431</t>
  </si>
  <si>
    <t>двигун бензиновий</t>
  </si>
  <si>
    <t>780/3492</t>
  </si>
  <si>
    <t>склокульки</t>
  </si>
  <si>
    <t>ТОВ "СІОПЛАСТ"</t>
  </si>
  <si>
    <t>781/4299</t>
  </si>
  <si>
    <t>машини спеціального призначення (частини промислових пилососів)</t>
  </si>
  <si>
    <t>ТОВ "ГЛОБУС-АВТО"</t>
  </si>
  <si>
    <t>782/4266</t>
  </si>
  <si>
    <t>напівавтомат зварювальний</t>
  </si>
  <si>
    <t>19059.00</t>
  </si>
  <si>
    <t>783/3433</t>
  </si>
  <si>
    <t>Запасні частини до автомобілів</t>
  </si>
  <si>
    <t xml:space="preserve">ТОВ "Авто Трейд Вім" </t>
  </si>
  <si>
    <t>784/4422</t>
  </si>
  <si>
    <t>двері</t>
  </si>
  <si>
    <t>785/9839</t>
  </si>
  <si>
    <t>оренда новорічної ілюмінації</t>
  </si>
  <si>
    <t>ТОВ "Люм'єр"</t>
  </si>
  <si>
    <t>786/4545</t>
  </si>
  <si>
    <t>Капітальний ремонт (заміна вікон) житлового будинку за адресою: м.Чорноморськ, вул. Данченка,26</t>
  </si>
  <si>
    <t>787/4545</t>
  </si>
  <si>
    <t>Капітальний ремонт (заміна вікон) житлового будинку за адресою: м.Чорноморськ, вул. Шевченка,13</t>
  </si>
  <si>
    <t>788/3374</t>
  </si>
  <si>
    <t>789/3374</t>
  </si>
  <si>
    <t>продукція для чищення</t>
  </si>
  <si>
    <t>790/4862</t>
  </si>
  <si>
    <t>програмна продукція</t>
  </si>
  <si>
    <t>791/3021</t>
  </si>
  <si>
    <t>системний блок</t>
  </si>
  <si>
    <t>792/4266</t>
  </si>
  <si>
    <t>апарат зварювальний</t>
  </si>
  <si>
    <t>3180.00</t>
  </si>
  <si>
    <t>793/4411</t>
  </si>
  <si>
    <t>Конструкційні матеріали (цемент, універсальний клей для плитки)</t>
  </si>
  <si>
    <t>8992,80</t>
  </si>
  <si>
    <t>794/4383</t>
  </si>
  <si>
    <t>шуруповерт</t>
  </si>
  <si>
    <t>7095,00</t>
  </si>
  <si>
    <t>795/4383</t>
  </si>
  <si>
    <t>кутові шліфувальні машини</t>
  </si>
  <si>
    <t>9648,00</t>
  </si>
  <si>
    <t>796/3511</t>
  </si>
  <si>
    <t>протипожежне обладнання</t>
  </si>
  <si>
    <t>14475,84</t>
  </si>
  <si>
    <t>797/1421</t>
  </si>
  <si>
    <t>пісок</t>
  </si>
  <si>
    <t>30510,00</t>
  </si>
  <si>
    <t>798/4331</t>
  </si>
  <si>
    <t>відбійний молоток</t>
  </si>
  <si>
    <t>7140,00</t>
  </si>
  <si>
    <t>799/3112</t>
  </si>
  <si>
    <t>генератор</t>
  </si>
  <si>
    <t>7176,00</t>
  </si>
  <si>
    <t>800/5033</t>
  </si>
  <si>
    <t>послуги з ремонту гучномовного зв'язку на території міського пляжу</t>
  </si>
  <si>
    <t>ТОВ "Голд Нейм"</t>
  </si>
  <si>
    <t>16/3741</t>
  </si>
  <si>
    <t>водолазне обладнання</t>
  </si>
  <si>
    <t>ФОП Зімовцев С.Д.</t>
  </si>
  <si>
    <t>801/3012</t>
  </si>
  <si>
    <t>Багатофункціональний пристрій та обладнання</t>
  </si>
  <si>
    <t>802/4545</t>
  </si>
  <si>
    <t>Капітальний ремонт внутрішньобудинкових мереж по вул.Паркова, 20</t>
  </si>
  <si>
    <t>803/4545</t>
  </si>
  <si>
    <t>Капітальний ремонт (заміна вікон) житлового будинку по вул.Праці,  9-А, м.Чорноморськ Одеської обл.</t>
  </si>
  <si>
    <t>804/1814</t>
  </si>
  <si>
    <t>Аксесуари до робочого одягу</t>
  </si>
  <si>
    <t>805/1813</t>
  </si>
  <si>
    <t>806/4266</t>
  </si>
  <si>
    <t>807/4451</t>
  </si>
  <si>
    <t>808/1883</t>
  </si>
  <si>
    <t>зварювальне обладнання</t>
  </si>
  <si>
    <t>809/3134</t>
  </si>
  <si>
    <t>Гільза кабельна, наконечник кабельний</t>
  </si>
  <si>
    <t>810/3121</t>
  </si>
  <si>
    <t>Запобіжник, утримувач запобіжника, модульний автоматичний вимикач, автоматичний вимикач, сжим відгалуджувальний</t>
  </si>
  <si>
    <t>811/3122</t>
  </si>
  <si>
    <t>контактор</t>
  </si>
  <si>
    <t>провід</t>
  </si>
  <si>
    <t>812/4431</t>
  </si>
  <si>
    <t>820/7132</t>
  </si>
  <si>
    <t>Виконання робіт з розробки робочого проекту та проходження експертизи по об'єкту: "Капітальний ремонт по заміні ліфту за адресою: м.Чорноморськ, вул. 1 Травня,5 (4п.)"</t>
  </si>
  <si>
    <t>819/7132</t>
  </si>
  <si>
    <t>Виконання робіт з розробки робочого проекту та проходження експертизи по об'єкту: "Капітальний ремонт по заміні ліфту за адресою: м.Чорноморськ, вул.В.Шума,21 (7п.)"</t>
  </si>
  <si>
    <t>818/7132</t>
  </si>
  <si>
    <t>Виконання робіт з розробки робочого проекту та проходження експертизи по об'єкту: "Капітальний ремонт по заміні ліфту за адресою: м.Чорноморськ, вул.В.Шума,13-А (1п.)"</t>
  </si>
  <si>
    <t>817/7132</t>
  </si>
  <si>
    <t>Виконання робіт з розробки робочого проекту та проходження експертизи по об'єкту: "Капітальний ремонт по заміні ліфту за адресою: м.Чорноморськ, вул.В.Шума,6 (2п.)"</t>
  </si>
  <si>
    <t>816/7132</t>
  </si>
  <si>
    <t>Виконання робіт з розробки робочого проекту та проходження експертизи по об'єкту: "Капітальний ремонт по заміні ліфту за адресою: м.Чорноморськ, вул.В.Шума,6 (1п.)"</t>
  </si>
  <si>
    <t>815/7132</t>
  </si>
  <si>
    <t>Виконання робіт з розробки робочого проекту та проходження експертизи по об'єкту: "Капітальний ремонт по заміні ліфту за адресою: м.Чорноморськ, вул.Олександрійська, 4 (1п., 2п.)"</t>
  </si>
  <si>
    <t>814/4545</t>
  </si>
  <si>
    <t>Капітальний ремонт (заміна вікон) житлового будинку по вул.Праці, 11, м.Чорноморськ Одеськї обл.</t>
  </si>
  <si>
    <t>813/4534</t>
  </si>
  <si>
    <t xml:space="preserve">Відновлення елементів благоустрою - капітальний ремонт прибудинкової території по вул.Олександрійська, 24 в м.Чорноморськ Одеської обл. </t>
  </si>
  <si>
    <t>815/7132/1</t>
  </si>
  <si>
    <t>825/3112</t>
  </si>
  <si>
    <t>ТОВ "Комплект форвард"</t>
  </si>
  <si>
    <t>824/3842</t>
  </si>
  <si>
    <t>манометри</t>
  </si>
  <si>
    <t>ТОВ "ТВ Віктер плюс"</t>
  </si>
  <si>
    <t>823/6531</t>
  </si>
  <si>
    <t>послуги із забезпечення перетікань реактивної електричної енергії</t>
  </si>
  <si>
    <t>АТ "ДТЕК Одеські електромережі"</t>
  </si>
  <si>
    <t>*00131713</t>
  </si>
  <si>
    <t>822/6531</t>
  </si>
  <si>
    <t>+/-</t>
  </si>
  <si>
    <t>821/4441</t>
  </si>
  <si>
    <t>санітарна техніка</t>
  </si>
  <si>
    <t>примірник комп'ютерної програми "M.E.Doc" у вигляді електронного дистрибутіву</t>
  </si>
  <si>
    <t>М2072/826/7226</t>
  </si>
  <si>
    <t>Виконання робіт з розробки робочого проекту та проходження експертизи по об'єкту: "Капітальний ремонт ліфтів за адресою: м.Чорноморськ, вул.Спортивна,10 (1п., 2п.)"</t>
  </si>
  <si>
    <t>827/5023</t>
  </si>
  <si>
    <t>828/8051</t>
  </si>
  <si>
    <t>освітня послуга з навчання фахівців з публічних закупівель</t>
  </si>
  <si>
    <t>ТОВ "Академія Радник"</t>
  </si>
  <si>
    <t>1059N</t>
  </si>
  <si>
    <t>електрична енергія (населення)</t>
  </si>
  <si>
    <t>*0931</t>
  </si>
  <si>
    <t>03-1064-УП</t>
  </si>
  <si>
    <t>електрична енергія (гуртожиток)</t>
  </si>
  <si>
    <t>829/3433</t>
  </si>
  <si>
    <t>ТОВ "Авто трейд вім"</t>
  </si>
  <si>
    <t>запасні частини до автомобілів</t>
  </si>
  <si>
    <t>830/7731</t>
  </si>
  <si>
    <t>ФОП Яловенко О.О.</t>
  </si>
  <si>
    <t>Послуги з озеленення території та утримання зелених насаджень (видалення дерев твердих та м'яких порід за допомогою методу промислового альпінізму) на території міського кладовища за адресою: м.Чорноморськ, вул.Парусна, 9-Г</t>
  </si>
  <si>
    <t>885/7226</t>
  </si>
  <si>
    <t>Програмна продукція</t>
  </si>
  <si>
    <t>831/7152</t>
  </si>
  <si>
    <t>здійснення технічного нагляду за виконанням будівельних робіт на об'єкті: Капітальний ремонт житлового фонду за адресою: м.Чорноморськ, вул.В.Шума, 6-А (3п.)</t>
  </si>
  <si>
    <t>832/7152</t>
  </si>
  <si>
    <t>здійснення технічного нагляду за виконанням будівельних робіт на об'єкті: Капітальний ремонт житлового фонду за адресою: м.Чорноморськ, вул.В.Шума, 19</t>
  </si>
  <si>
    <t>833/7152</t>
  </si>
  <si>
    <t>здійснення технічного нагляду за виконанням будівельних робіт на об'єкті: Капітальний ремонт житлового фонду за адресою: м.Чорноморськ, вул.В.Шума, 17-А</t>
  </si>
  <si>
    <t>834/7152</t>
  </si>
  <si>
    <t>здійснення технічного нагляду за виконанням будівельних робіт на об'єкті: Капітальний ремонт житлового фонду за адресою: м.Чорноморськ, вул.В.Шума, 17</t>
  </si>
  <si>
    <t>835/4545</t>
  </si>
  <si>
    <t>Капітальний ремонт житлового будинку по вул.В.Шума,6-А</t>
  </si>
  <si>
    <t>ФОП Таратунський О.Г.</t>
  </si>
  <si>
    <t>839/3234</t>
  </si>
  <si>
    <t>рації</t>
  </si>
  <si>
    <t>Т4-1094/20</t>
  </si>
  <si>
    <t>монтаж та комплекс пусконалагоджувальних робіт системи охоронно-тривожної сигналізації на ангарі рятувальної станції за адресою: м.Чорноморськ, вул.Пляжна, 15</t>
  </si>
  <si>
    <t>Управління поліції охорони</t>
  </si>
  <si>
    <t>836/4545</t>
  </si>
  <si>
    <t>Капітальний ремонт житлового будинку по вул.Олександрійська,18 м.Чорноморськ Одеської обл.</t>
  </si>
  <si>
    <t>837/4545</t>
  </si>
  <si>
    <t>Капітальний ремонт житлового будинку по вул.Парусна, 4 м.Чорноморськ Одеської обл.</t>
  </si>
  <si>
    <t>838/4545</t>
  </si>
  <si>
    <t>Капітальний ремонт цокольної частини фасаду житлового будинку по вул.Паркова,26 м.Чорноморськ Одеської обл.</t>
  </si>
  <si>
    <t>ЕК-3855/12-20</t>
  </si>
  <si>
    <t>проведення експертизи проектно-кошторисної документації по об'єкту: відновлення елементів благоустрою - капітальний ремонт спортивного стадіону за адресою: Одеська обл., м.Чорноморськ, вул.Олександрійська, 18-18а</t>
  </si>
  <si>
    <t>*03329083</t>
  </si>
  <si>
    <t>ДП "Державний науково-дослідний та проектно-вишукувальний інститут"</t>
  </si>
  <si>
    <t>ЕК-3854/12-20</t>
  </si>
  <si>
    <t>проведення експертизи проектно-кошторисної документації по об'єкту: відновлення елементів благоустрою - капітальний ремонт спортивного майданчику "Екстрім-парк" м.Чорноморськ Одеської обл.</t>
  </si>
  <si>
    <t>840/3511</t>
  </si>
  <si>
    <t>19965.00</t>
  </si>
  <si>
    <t>841/3499</t>
  </si>
  <si>
    <t>Знаки дорожні</t>
  </si>
  <si>
    <t>842/1441</t>
  </si>
  <si>
    <t>Кам'яна сіль</t>
  </si>
  <si>
    <t>843/2431</t>
  </si>
  <si>
    <t>Карбід кальцію</t>
  </si>
  <si>
    <t>844/4441</t>
  </si>
  <si>
    <t>845/3911</t>
  </si>
  <si>
    <t>Шезлонги</t>
  </si>
  <si>
    <t>846/0311</t>
  </si>
  <si>
    <t>плити з очерету</t>
  </si>
  <si>
    <t>847/7152</t>
  </si>
  <si>
    <t>здійснення технічного нагляду за виконанням будівельних робіт на об'єкті: Капітальний ремонт внутрішньоквартального проїзду по вул. Корабельна, 6 в м.Чорноморськ.</t>
  </si>
  <si>
    <t>848/7152</t>
  </si>
  <si>
    <t>здійснення технічного нагляду за виконанням будівельних робіт на об'єкті: Капітальний ремонт внутрішньоквартального проїзду по вул. Хантадзе, 2 в м.Чорноморськ.</t>
  </si>
  <si>
    <t>849/7152</t>
  </si>
  <si>
    <t>здійснення технічного нагляду за виконанням будівельних робіт на об'єкті: Капітальний ремонт внутрішньоквартального проїзду по вул.Спортивна,12 в м.Чорноморськ.</t>
  </si>
  <si>
    <t>850/7152</t>
  </si>
  <si>
    <t>здійснення технічного нагляду за виконанням будівельних робіт на об'єкті: Капітальний ремонт внутрішньоквартального проїзду по вул.Хантадзе,8 в м.Чорноморськ.</t>
  </si>
  <si>
    <t>851/7152</t>
  </si>
  <si>
    <t>здійснення технічного нагляду за виконанням будівельних робіт на об'єкті: Капітальний ремонт внутрішньоквартального проїзду по вул.Корабельна,4 в м.Чорноморськ.</t>
  </si>
  <si>
    <t>852/7152</t>
  </si>
  <si>
    <t>здійснення технічного нагляду за виконанням будівельних робіт на об'єкті: Капітальний ремонт внутрішньоквартального проїзду по вул.Хантадзе,4 в м.Чорноморськ.</t>
  </si>
  <si>
    <t>853/3834</t>
  </si>
  <si>
    <t>струмові кліщі</t>
  </si>
  <si>
    <t>855/4523</t>
  </si>
  <si>
    <t xml:space="preserve"> Капітальний ремонт внутрішньоквартального проїзду по вулиці Хантадзе,4 в м.Чорноморськ Одеської області.</t>
  </si>
  <si>
    <t>856/4523</t>
  </si>
  <si>
    <t xml:space="preserve"> Капітальний ремонт внутрішньоквартального проїзду по вулиці Хантадзе,8 в м.Чорноморськ Одеської області.</t>
  </si>
  <si>
    <t>857/4523</t>
  </si>
  <si>
    <t xml:space="preserve"> Капітальний ремонт внутрішньоквартального проїзду по вулиці Спортивна 12 в м.Чорноморськ Одеської області.</t>
  </si>
  <si>
    <t>858/4523</t>
  </si>
  <si>
    <t xml:space="preserve"> Капітальний ремонт внутрішньоквартального проїзду по вулиці Корабельна, 6 в м.Чорноморськ Одеської області.</t>
  </si>
  <si>
    <t>859/4523</t>
  </si>
  <si>
    <t xml:space="preserve"> Капітальний ремонт внутрішньоквартального проїзду по вулиці Корабельна, 4 в м.Чорноморськ Одеської області.</t>
  </si>
  <si>
    <t>860/4523</t>
  </si>
  <si>
    <t xml:space="preserve"> Капітальний ремонт внутрішньоквартального проїзду по вулиці Хантадзе, 2 в м.Чорноморськ Одеської області.</t>
  </si>
  <si>
    <t>861/7152</t>
  </si>
  <si>
    <t>здійснення технічного нагляду за виконанням будівельних робіт на об'єкті: Капітальний ремонт житлового фонду (відновлення вхідних груп) за адресою: м.Чорноморськ, вул.В.Шума,6 (2 п.)</t>
  </si>
  <si>
    <t>862/7152</t>
  </si>
  <si>
    <t>здійснення технічного нагляду за виконанням будівельних робіт на об'єкті: Капітальний ремонт внутрішньоквартального проїзду між вул. Проспект Миру 26 та вул. Спортивна,4 в м.Чорноморськ Одеської області.</t>
  </si>
  <si>
    <t>863/7152</t>
  </si>
  <si>
    <t>здійснення технічного нагляду за виконанням будівельних робіт на об'єкті: Капітальний ремонт внутрішньоквартального проїзду по вул. Паркова, 16 в м.Чорноморськ Одеської області.</t>
  </si>
  <si>
    <t>864/7152</t>
  </si>
  <si>
    <t>здійснення технічного нагляду за виконанням будівельних робіт на об'єкті: Капітальний ремонт внутрішньоквартального проїзду по вул. Паркова, 14 в м.Чорноморськ Одеської області.</t>
  </si>
  <si>
    <t>865/7152</t>
  </si>
  <si>
    <t>здійснення технічного нагляду за виконанням будівельних робіт на об'єкті: Капітальний ремонт внутрішньоквартального проїзду по вул. проспект Миру, 41 в м.Чорноморськ Одеської області.</t>
  </si>
  <si>
    <t>866/4545</t>
  </si>
  <si>
    <t xml:space="preserve">Капітальний ремонт  житлового будинку по вул.В.Шума, 6 (2 п.) </t>
  </si>
  <si>
    <t>867/7981</t>
  </si>
  <si>
    <t>Друкарські послуги</t>
  </si>
  <si>
    <t>868/2281</t>
  </si>
  <si>
    <t xml:space="preserve">Паперові чи картонні реєстраційні журнали </t>
  </si>
  <si>
    <t>869/4523</t>
  </si>
  <si>
    <t xml:space="preserve"> Капітальний ремонт внутрішньоквартального проїзду по проспекту Миру,41 в м.Чорноморськ Одеської області.</t>
  </si>
  <si>
    <t>870/4523</t>
  </si>
  <si>
    <t xml:space="preserve"> Капітальний ремонт внутрішньоквартального проїзду по вулиці Паркова, 16 в м.Чорноморськ Одеської області.</t>
  </si>
  <si>
    <t>871/4523</t>
  </si>
  <si>
    <t xml:space="preserve"> Капітальний ремонт внутрішньоквартального проїзду між вул.Проспект Миру 26 та вул. Спортивна, 4 в м.Чорноморськ Одеської області.</t>
  </si>
  <si>
    <t>872/4523</t>
  </si>
  <si>
    <t xml:space="preserve"> Капітальний ремонт внутрішньоквартального проїзду по вулиці Паркова, 14 в м.Чорноморськ Одеської області.</t>
  </si>
  <si>
    <t>854/4545</t>
  </si>
  <si>
    <t>Капітальний ремонт (заміна вікон) у під'їздах та міжповерхових клітинах багатоповерхового будинку за адресою: м.Чорноморськ, вул. Данченко 3 (п.1)</t>
  </si>
  <si>
    <t>873/2285</t>
  </si>
  <si>
    <t>Швидкозшивачі та супутнє приладдя та ін.</t>
  </si>
  <si>
    <t>ТОВ "Фірма- Стімпекс"</t>
  </si>
  <si>
    <t>874/4545</t>
  </si>
  <si>
    <t>Капітальний ремонт багатоповерхового житлового будинку за адресою: м.Чорноморськ, вул.Олександрійська,11</t>
  </si>
  <si>
    <t>875/4545</t>
  </si>
  <si>
    <t>Капітальний ремонт внутрішньобудинкових інженерних мереж житлового будинку за адресою: м.Чорноморськ, вул.1Травня,13</t>
  </si>
  <si>
    <t>876/4545</t>
  </si>
  <si>
    <t>Капітальний ремонт житлового будинку за адресою: м.Чорноморськ, вул.Олександрійська,19</t>
  </si>
  <si>
    <t>878/3435</t>
  </si>
  <si>
    <t>Шини для транспортних засобів великої та малої тоннажноссті ( автошини)</t>
  </si>
  <si>
    <t>ТОВ " Укравтозапчастина"</t>
  </si>
  <si>
    <t>877/4545</t>
  </si>
  <si>
    <t>Капітальний ремонт внутрішньобудинкових інженерних мереж житлового будинку за адресою: м.Чорноморськ, пр.Миру,18-А</t>
  </si>
  <si>
    <t>879/3431</t>
  </si>
  <si>
    <t>880/4523</t>
  </si>
  <si>
    <t>Поточний ремонт мереж дощової каналізації житлового будинку за адресою:Одеська область, м.Чорноморськ, вул. Парусна 9</t>
  </si>
  <si>
    <t>888/4383</t>
  </si>
  <si>
    <t>кутові шліфмашини та перфоратор</t>
  </si>
  <si>
    <t>ТОВ " Комплект Форвард"</t>
  </si>
  <si>
    <t>889/4442</t>
  </si>
  <si>
    <t>стрем'янка та драбина</t>
  </si>
  <si>
    <t>887/4416</t>
  </si>
  <si>
    <t>Рукав</t>
  </si>
  <si>
    <t>890/4442</t>
  </si>
  <si>
    <t xml:space="preserve"> драбина</t>
  </si>
  <si>
    <t>881/4545</t>
  </si>
  <si>
    <t>Капітальний ремонт житлового будинку за адресою: м.Чорноморськ, вул.Паркова, 26</t>
  </si>
  <si>
    <t>ТОВ " ГОЛД НЕЙМ"</t>
  </si>
  <si>
    <t>882/4545</t>
  </si>
  <si>
    <t>Капітальний ремонт житлового будинку за адресою: м.Чорноморськ, вул.1 Травня, 11</t>
  </si>
  <si>
    <t>883/4545</t>
  </si>
  <si>
    <t>Капітальний ремонт житлового будинку за адресою: м.Чорноморськ, вул.Олександрійська,15</t>
  </si>
  <si>
    <t>884/4545</t>
  </si>
  <si>
    <t>Капітальний ремонт житлового будинку за адресою: м.Чорноморськ, вул.Олександрійська,13</t>
  </si>
  <si>
    <t>885/4545</t>
  </si>
  <si>
    <t>Капітальний ремонт житлового будинку за адресою: м.Чорноморськ, вул.1 Травня,4-а</t>
  </si>
  <si>
    <t>886/4545</t>
  </si>
  <si>
    <t>Капітальний ремонт житлового будинку за адресою: м.Чорноморськ, вул.1 Травня, 7-а</t>
  </si>
  <si>
    <t>891/3153</t>
  </si>
  <si>
    <t>892/3168</t>
  </si>
  <si>
    <t>893/3173</t>
  </si>
  <si>
    <t>894/1893</t>
  </si>
  <si>
    <t>895/4453</t>
  </si>
  <si>
    <t>896/4481</t>
  </si>
  <si>
    <t>897/4483</t>
  </si>
  <si>
    <t>898/4451</t>
  </si>
  <si>
    <t xml:space="preserve">прожектор </t>
  </si>
  <si>
    <t>катушка переносна</t>
  </si>
  <si>
    <t>електротехнічне обладнання</t>
  </si>
  <si>
    <t>мішок</t>
  </si>
  <si>
    <t>Кріпильні деталі</t>
  </si>
  <si>
    <t>штукатурка</t>
  </si>
  <si>
    <t>899/5011</t>
  </si>
  <si>
    <t>900/3023</t>
  </si>
  <si>
    <t>комп'ютерне обладнання</t>
  </si>
  <si>
    <t>901/5032</t>
  </si>
  <si>
    <t>902/4523</t>
  </si>
  <si>
    <t>поточний ремонт, заміна безтраншейним способом випуску госпфекальної каналізації за адресою: м.Чорноморськ, вул.Паркова, 14, випуск №2- Д 100 мм. на Д 110 мм загальною довжиною: 8 м/п розробки діаметром до 650 мм.- Герметизацію і карбування випуску в колодязі на кордоні приналежності КП "МУЖКГ"</t>
  </si>
  <si>
    <t>ТОВ "ГАЗ-БУД"</t>
  </si>
  <si>
    <t>903/4523</t>
  </si>
  <si>
    <t>поточний ремонт, заміна безтраншейним способом випуску госпфекальної каналізації за адресою: м.Чорноморськ, вул.Паркова, 10, випуск №2- Д 100 мм. на Д 110 мм загальною довжиною: 10 м/п розробки діаметром до 650 мм.- Герметизацію і карбування випуску в колодязі на кордоні приналежності КП "МУЖКГ"</t>
  </si>
  <si>
    <t>904/3433</t>
  </si>
  <si>
    <t>Запасні частини, щітки технічні та їхні частини до прибиральних машин</t>
  </si>
  <si>
    <t>905/3432</t>
  </si>
  <si>
    <t>Коробка передач</t>
  </si>
  <si>
    <t>ТОВ "АК "Бєлагросервіс"</t>
  </si>
  <si>
    <t>906/3582</t>
  </si>
  <si>
    <t>ДК 021:2015 35820000-8 "Допоміжне екіпірування" ( 35821000-5 "Прапори")</t>
  </si>
  <si>
    <t>907/4545</t>
  </si>
  <si>
    <t>Капітальний ремонт (заміна вікон) у під'їздах та міжповерхових клітинах багатоповерхового будинку за адресою: м.Чорноморськ, проспект Миру, 25</t>
  </si>
  <si>
    <t>908/4413</t>
  </si>
  <si>
    <t>722003</t>
  </si>
  <si>
    <t>Організація структурованої локальної комп'ютерної мережі</t>
  </si>
  <si>
    <t>ТОВ "Глобал-Сіті-Нет"</t>
  </si>
  <si>
    <t>909/4441</t>
  </si>
  <si>
    <t>910/7163</t>
  </si>
  <si>
    <t>Технічний огляд транспортного засобу</t>
  </si>
  <si>
    <t>АПП "ТЦТОТЗ"</t>
  </si>
  <si>
    <t>послуги постачання теплової енергії</t>
  </si>
  <si>
    <t>911/3121</t>
  </si>
  <si>
    <t>вимикач-роз'єднувач</t>
  </si>
  <si>
    <t>ТОВ " Компанія "Рідне Місто"</t>
  </si>
  <si>
    <t>912/1813</t>
  </si>
  <si>
    <t>Спецодяг</t>
  </si>
  <si>
    <t>913/3435</t>
  </si>
  <si>
    <t>шини автомобільні</t>
  </si>
  <si>
    <t>ТОВ " Сінгулар"</t>
  </si>
  <si>
    <t>914/3435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</si>
</sst>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7" x14ac:knownFonts="1">
    <font>
      <sz val="11"/>
      <color theme="1"/>
      <name val="Calibri"/>
      <family val="2"/>
      <charset val="204"/>
      <scheme val="minor"/>
    </font>
    <font>
      <b/>
      <sz val="11"/>
      <color theme="1"/>
      <name val="Calibri"/>
      <family val="2"/>
      <charset val="204"/>
      <scheme val="minor"/>
    </font>
    <font>
      <sz val="11"/>
      <name val="Calibri"/>
      <family val="2"/>
      <charset val="204"/>
      <scheme val="minor"/>
    </font>
    <font>
      <sz val="9"/>
      <color theme="1"/>
      <name val="Calibri"/>
      <family val="2"/>
      <charset val="204"/>
      <scheme val="minor"/>
    </font>
    <font>
      <b/>
      <sz val="9"/>
      <color theme="1"/>
      <name val="Calibri"/>
      <family val="2"/>
      <charset val="204"/>
      <scheme val="minor"/>
    </font>
    <font>
      <b/>
      <sz val="7"/>
      <color theme="1"/>
      <name val="Calibri"/>
      <family val="2"/>
      <charset val="204"/>
      <scheme val="minor"/>
    </font>
    <font>
      <sz val="8"/>
      <color theme="1"/>
      <name val="Calibri"/>
      <family val="2"/>
      <charset val="204"/>
      <scheme val="minor"/>
    </font>
    <font>
      <b/>
      <u/>
      <sz val="11"/>
      <color theme="1"/>
      <name val="Calibri"/>
      <family val="2"/>
      <charset val="204"/>
      <scheme val="minor"/>
    </font>
    <font>
      <sz val="11"/>
      <color rgb="FFFF0000"/>
      <name val="Calibri"/>
      <family val="2"/>
      <charset val="204"/>
      <scheme val="minor"/>
    </font>
    <font>
      <sz val="10"/>
      <color theme="1"/>
      <name val="Calibri"/>
      <family val="2"/>
      <charset val="204"/>
      <scheme val="minor"/>
    </font>
    <font>
      <i/>
      <sz val="8"/>
      <color theme="1"/>
      <name val="Calibri"/>
      <family val="2"/>
      <charset val="204"/>
      <scheme val="minor"/>
    </font>
    <font>
      <i/>
      <sz val="7"/>
      <color theme="1"/>
      <name val="Calibri"/>
      <family val="2"/>
      <charset val="204"/>
      <scheme val="minor"/>
    </font>
    <font>
      <b/>
      <sz val="10"/>
      <color theme="1"/>
      <name val="Calibri"/>
      <family val="2"/>
      <charset val="204"/>
      <scheme val="minor"/>
    </font>
    <font>
      <i/>
      <sz val="11"/>
      <color theme="1"/>
      <name val="Calibri"/>
      <family val="2"/>
      <charset val="204"/>
      <scheme val="minor"/>
    </font>
    <font>
      <sz val="7"/>
      <color theme="1"/>
      <name val="Calibri"/>
      <family val="2"/>
      <charset val="204"/>
      <scheme val="minor"/>
    </font>
    <font>
      <i/>
      <sz val="10"/>
      <color theme="1"/>
      <name val="Calibri"/>
      <family val="2"/>
      <charset val="204"/>
      <scheme val="minor"/>
    </font>
    <font>
      <i/>
      <sz val="9"/>
      <color theme="1"/>
      <name val="Calibri"/>
      <family val="2"/>
      <charset val="204"/>
      <scheme val="minor"/>
    </font>
    <font>
      <b/>
      <sz val="11"/>
      <color rgb="FFFF0000"/>
      <name val="Calibri"/>
      <family val="2"/>
      <charset val="204"/>
      <scheme val="minor"/>
    </font>
    <font>
      <b/>
      <sz val="8"/>
      <color rgb="FFFF0000"/>
      <name val="Calibri"/>
      <family val="2"/>
      <charset val="204"/>
      <scheme val="minor"/>
    </font>
    <font>
      <sz val="9"/>
      <color rgb="FFFF0000"/>
      <name val="Calibri"/>
      <family val="2"/>
      <charset val="204"/>
      <scheme val="minor"/>
    </font>
    <font>
      <sz val="9"/>
      <name val="Calibri"/>
      <family val="2"/>
      <charset val="204"/>
      <scheme val="minor"/>
    </font>
    <font>
      <sz val="12"/>
      <color theme="1"/>
      <name val="Calibri"/>
      <family val="2"/>
      <charset val="204"/>
      <scheme val="minor"/>
    </font>
    <font>
      <sz val="11"/>
      <name val="Arial"/>
      <family val="2"/>
      <charset val="204"/>
    </font>
    <font>
      <b/>
      <sz val="14"/>
      <color theme="1"/>
      <name val="Calibri"/>
      <family val="2"/>
      <charset val="204"/>
      <scheme val="minor"/>
    </font>
    <font>
      <b/>
      <sz val="8"/>
      <color rgb="FF555555"/>
      <name val="Arial"/>
      <family val="2"/>
      <charset val="204"/>
    </font>
    <font>
      <sz val="8"/>
      <color rgb="FF555555"/>
      <name val="Arial"/>
      <family val="2"/>
      <charset val="204"/>
    </font>
    <font>
      <sz val="11"/>
      <name val="Calibri"/>
      <family val="2"/>
      <charset val="204"/>
    </font>
    <font>
      <sz val="11"/>
      <color theme="1"/>
      <name val="Calibri"/>
      <family val="2"/>
      <charset val="204"/>
    </font>
    <font>
      <sz val="11"/>
      <color rgb="FF333333"/>
      <name val="Calibri"/>
      <family val="2"/>
      <charset val="204"/>
      <scheme val="minor"/>
    </font>
    <font>
      <b/>
      <sz val="8"/>
      <color theme="1"/>
      <name val="Calibri"/>
      <family val="2"/>
      <charset val="204"/>
      <scheme val="minor"/>
    </font>
    <font>
      <b/>
      <u/>
      <sz val="12"/>
      <color theme="1"/>
      <name val="Calibri"/>
      <family val="2"/>
      <charset val="204"/>
      <scheme val="minor"/>
    </font>
    <font>
      <b/>
      <sz val="12"/>
      <name val="Calibri"/>
      <family val="2"/>
      <charset val="204"/>
      <scheme val="minor"/>
    </font>
    <font>
      <sz val="11"/>
      <color rgb="FF000000"/>
      <name val="Calibri"/>
      <family val="2"/>
      <charset val="204"/>
      <scheme val="minor"/>
    </font>
    <font>
      <u/>
      <sz val="11"/>
      <color theme="10"/>
      <name val="Calibri"/>
      <family val="2"/>
      <charset val="204"/>
      <scheme val="minor"/>
    </font>
    <font>
      <sz val="11"/>
      <color theme="1" tint="0.499984740745262"/>
      <name val="Calibri"/>
      <family val="2"/>
      <charset val="204"/>
      <scheme val="minor"/>
    </font>
    <font>
      <b/>
      <sz val="8"/>
      <color theme="0" tint="-0.499984740745262"/>
      <name val="Arial"/>
      <family val="2"/>
      <charset val="204"/>
    </font>
    <font>
      <b/>
      <sz val="8"/>
      <color rgb="FFFF0000"/>
      <name val="Arial"/>
      <family val="2"/>
      <charset val="204"/>
    </font>
    <font>
      <sz val="11"/>
      <color rgb="FFC00000"/>
      <name val="Calibri"/>
      <family val="2"/>
      <charset val="204"/>
      <scheme val="minor"/>
    </font>
    <font>
      <b/>
      <sz val="8"/>
      <color rgb="FFC00000"/>
      <name val="Arial"/>
      <family val="2"/>
      <charset val="204"/>
    </font>
    <font>
      <sz val="11"/>
      <color rgb="FF00B050"/>
      <name val="Calibri"/>
      <family val="2"/>
      <charset val="204"/>
      <scheme val="minor"/>
    </font>
    <font>
      <sz val="11"/>
      <color rgb="FF000000"/>
      <name val="Times New Roman"/>
      <family val="1"/>
      <charset val="204"/>
    </font>
    <font>
      <b/>
      <sz val="10.5"/>
      <color theme="1"/>
      <name val="Times New Roman"/>
      <family val="1"/>
      <charset val="204"/>
    </font>
    <font>
      <sz val="10.5"/>
      <color theme="1"/>
      <name val="Times New Roman"/>
      <family val="1"/>
      <charset val="204"/>
    </font>
    <font>
      <sz val="8"/>
      <color rgb="FF454545"/>
      <name val="Arial"/>
      <family val="2"/>
      <charset val="204"/>
    </font>
    <font>
      <u/>
      <sz val="11"/>
      <color theme="1"/>
      <name val="Calibri"/>
      <family val="2"/>
      <charset val="204"/>
      <scheme val="minor"/>
    </font>
    <font>
      <sz val="11"/>
      <color rgb="FF555555"/>
      <name val="Calibri"/>
      <family val="2"/>
      <charset val="204"/>
      <scheme val="minor"/>
    </font>
    <font>
      <sz val="10"/>
      <color rgb="FF000000"/>
      <name val="Arial"/>
      <family val="2"/>
      <charset val="204"/>
    </font>
  </fonts>
  <fills count="8">
    <fill>
      <patternFill patternType="none"/>
    </fill>
    <fill>
      <patternFill patternType="gray125"/>
    </fill>
    <fill>
      <patternFill patternType="solid">
        <fgColor theme="9"/>
        <bgColor indexed="64"/>
      </patternFill>
    </fill>
    <fill>
      <patternFill patternType="solid">
        <fgColor rgb="FF92D050"/>
        <bgColor indexed="64"/>
      </patternFill>
    </fill>
    <fill>
      <patternFill patternType="solid">
        <fgColor rgb="FFFFFF00"/>
        <bgColor indexed="64"/>
      </patternFill>
    </fill>
    <fill>
      <patternFill patternType="solid">
        <fgColor theme="9" tint="0.39997558519241921"/>
        <bgColor indexed="64"/>
      </patternFill>
    </fill>
    <fill>
      <patternFill patternType="solid">
        <fgColor rgb="FFEEEEEE"/>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33" fillId="0" borderId="0" applyNumberFormat="0" applyFill="0" applyBorder="0" applyAlignment="0" applyProtection="0"/>
  </cellStyleXfs>
  <cellXfs count="281">
    <xf numFmtId="0" fontId="0" fillId="0" borderId="0" xfId="0"/>
    <xf numFmtId="0" fontId="0" fillId="0" borderId="1" xfId="0" applyBorder="1"/>
    <xf numFmtId="0" fontId="1" fillId="0" borderId="1" xfId="0" applyFont="1" applyBorder="1"/>
    <xf numFmtId="0" fontId="1" fillId="0" borderId="1" xfId="0" applyFont="1" applyBorder="1" applyAlignment="1">
      <alignment horizontal="center"/>
    </xf>
    <xf numFmtId="0" fontId="0" fillId="0" borderId="0" xfId="0" applyAlignment="1">
      <alignment horizontal="center"/>
    </xf>
    <xf numFmtId="49" fontId="1" fillId="0" borderId="1" xfId="0" applyNumberFormat="1" applyFont="1" applyBorder="1" applyAlignment="1">
      <alignment horizontal="right"/>
    </xf>
    <xf numFmtId="49" fontId="0" fillId="0" borderId="0" xfId="0" applyNumberFormat="1" applyAlignment="1">
      <alignment horizontal="right"/>
    </xf>
    <xf numFmtId="0" fontId="1" fillId="0" borderId="1" xfId="0" applyNumberFormat="1" applyFont="1" applyBorder="1" applyAlignment="1">
      <alignment horizontal="center"/>
    </xf>
    <xf numFmtId="0" fontId="0" fillId="0" borderId="0" xfId="0" applyNumberFormat="1"/>
    <xf numFmtId="0" fontId="0" fillId="0" borderId="1" xfId="0" applyFill="1" applyBorder="1"/>
    <xf numFmtId="0" fontId="0" fillId="0" borderId="0" xfId="0" applyAlignment="1">
      <alignment wrapText="1"/>
    </xf>
    <xf numFmtId="14" fontId="0" fillId="0" borderId="1" xfId="0" applyNumberFormat="1" applyFill="1" applyBorder="1"/>
    <xf numFmtId="0" fontId="0" fillId="0" borderId="0" xfId="0" applyFill="1"/>
    <xf numFmtId="0" fontId="4" fillId="0" borderId="1" xfId="0" applyFont="1" applyBorder="1" applyAlignment="1">
      <alignment horizontal="center"/>
    </xf>
    <xf numFmtId="49" fontId="5" fillId="0" borderId="1" xfId="0" applyNumberFormat="1" applyFont="1" applyBorder="1" applyAlignment="1">
      <alignment horizontal="right" wrapText="1"/>
    </xf>
    <xf numFmtId="0" fontId="0" fillId="0" borderId="3" xfId="0" applyFill="1" applyBorder="1"/>
    <xf numFmtId="14" fontId="0" fillId="0" borderId="0" xfId="0" applyNumberFormat="1" applyAlignment="1">
      <alignment horizontal="center"/>
    </xf>
    <xf numFmtId="14" fontId="0" fillId="0" borderId="0" xfId="0" applyNumberFormat="1"/>
    <xf numFmtId="0" fontId="7" fillId="0" borderId="0" xfId="0" applyFont="1" applyAlignment="1"/>
    <xf numFmtId="14" fontId="0" fillId="0" borderId="1" xfId="0" applyNumberFormat="1" applyBorder="1"/>
    <xf numFmtId="0" fontId="0" fillId="2" borderId="0" xfId="0" applyFill="1"/>
    <xf numFmtId="0" fontId="0" fillId="3" borderId="0" xfId="0" applyFill="1"/>
    <xf numFmtId="0" fontId="8" fillId="0" borderId="0" xfId="0" applyFont="1"/>
    <xf numFmtId="0" fontId="1" fillId="3" borderId="0" xfId="0" applyFont="1" applyFill="1"/>
    <xf numFmtId="0" fontId="1" fillId="2" borderId="0" xfId="0" applyFont="1" applyFill="1"/>
    <xf numFmtId="0" fontId="1" fillId="0" borderId="0" xfId="0" applyFont="1"/>
    <xf numFmtId="0" fontId="0" fillId="0" borderId="0" xfId="0" applyFont="1"/>
    <xf numFmtId="14" fontId="6" fillId="0" borderId="0" xfId="0" applyNumberFormat="1" applyFont="1" applyAlignment="1"/>
    <xf numFmtId="0" fontId="6" fillId="0" borderId="0" xfId="0" applyFont="1"/>
    <xf numFmtId="14" fontId="6" fillId="0" borderId="0" xfId="0" applyNumberFormat="1" applyFont="1"/>
    <xf numFmtId="0" fontId="6" fillId="0" borderId="0" xfId="0" applyNumberFormat="1" applyFont="1"/>
    <xf numFmtId="0" fontId="0" fillId="0" borderId="0" xfId="0" applyNumberFormat="1" applyFill="1" applyBorder="1"/>
    <xf numFmtId="49" fontId="0" fillId="0" borderId="0" xfId="0" applyNumberFormat="1" applyFill="1" applyBorder="1" applyAlignment="1">
      <alignment horizontal="right"/>
    </xf>
    <xf numFmtId="0" fontId="9" fillId="0" borderId="1" xfId="0" applyFont="1" applyBorder="1"/>
    <xf numFmtId="14" fontId="10" fillId="0" borderId="1" xfId="0" applyNumberFormat="1" applyFont="1" applyBorder="1"/>
    <xf numFmtId="17" fontId="3" fillId="0" borderId="0" xfId="0" applyNumberFormat="1" applyFont="1"/>
    <xf numFmtId="14" fontId="3" fillId="0" borderId="1" xfId="0" applyNumberFormat="1" applyFont="1" applyBorder="1"/>
    <xf numFmtId="0" fontId="3" fillId="0" borderId="1" xfId="0" applyFont="1" applyBorder="1"/>
    <xf numFmtId="0" fontId="3" fillId="0" borderId="0" xfId="0" applyFont="1"/>
    <xf numFmtId="0" fontId="1" fillId="0" borderId="0" xfId="0" applyFont="1" applyFill="1"/>
    <xf numFmtId="0" fontId="0" fillId="0" borderId="0" xfId="0" applyBorder="1"/>
    <xf numFmtId="0" fontId="0" fillId="0" borderId="0" xfId="0" applyFont="1" applyAlignment="1"/>
    <xf numFmtId="14" fontId="9" fillId="0" borderId="1" xfId="0" applyNumberFormat="1" applyFont="1" applyBorder="1"/>
    <xf numFmtId="14" fontId="11" fillId="0" borderId="1" xfId="0" applyNumberFormat="1" applyFont="1" applyBorder="1"/>
    <xf numFmtId="0" fontId="9" fillId="0" borderId="0" xfId="0" applyFont="1" applyBorder="1"/>
    <xf numFmtId="0" fontId="6" fillId="0" borderId="0" xfId="0" applyFont="1" applyAlignment="1">
      <alignment wrapText="1"/>
    </xf>
    <xf numFmtId="14" fontId="6" fillId="0" borderId="1" xfId="0" applyNumberFormat="1" applyFont="1" applyFill="1" applyBorder="1"/>
    <xf numFmtId="0" fontId="4" fillId="0" borderId="0" xfId="0" applyFont="1"/>
    <xf numFmtId="0" fontId="12" fillId="0" borderId="0" xfId="0" applyNumberFormat="1" applyFont="1"/>
    <xf numFmtId="0" fontId="9" fillId="0" borderId="0" xfId="0" applyFont="1" applyAlignment="1"/>
    <xf numFmtId="0" fontId="1" fillId="0" borderId="0" xfId="0" applyFont="1" applyAlignment="1">
      <alignment horizontal="center"/>
    </xf>
    <xf numFmtId="0" fontId="8" fillId="3" borderId="0" xfId="0" applyFont="1" applyFill="1"/>
    <xf numFmtId="0" fontId="3" fillId="3" borderId="0" xfId="0" applyFont="1" applyFill="1" applyBorder="1" applyAlignment="1">
      <alignment horizontal="center"/>
    </xf>
    <xf numFmtId="0" fontId="0" fillId="3" borderId="0" xfId="0" applyFill="1" applyBorder="1"/>
    <xf numFmtId="0" fontId="9" fillId="3" borderId="0" xfId="0" applyFont="1" applyFill="1" applyBorder="1"/>
    <xf numFmtId="0" fontId="1" fillId="0" borderId="0" xfId="0" applyFont="1" applyAlignment="1"/>
    <xf numFmtId="14" fontId="3" fillId="0" borderId="0" xfId="0" applyNumberFormat="1" applyFont="1" applyAlignment="1"/>
    <xf numFmtId="49" fontId="1" fillId="0" borderId="1" xfId="0" applyNumberFormat="1" applyFont="1" applyBorder="1" applyAlignment="1">
      <alignment horizontal="center" vertical="top" wrapText="1"/>
    </xf>
    <xf numFmtId="49" fontId="0" fillId="0" borderId="0" xfId="0" applyNumberFormat="1" applyAlignment="1">
      <alignment vertical="top" wrapText="1"/>
    </xf>
    <xf numFmtId="14" fontId="6" fillId="0" borderId="1" xfId="0" applyNumberFormat="1" applyFont="1" applyBorder="1"/>
    <xf numFmtId="0" fontId="1" fillId="0" borderId="0" xfId="0" applyFont="1" applyAlignment="1">
      <alignment horizontal="center"/>
    </xf>
    <xf numFmtId="0" fontId="13" fillId="0" borderId="0" xfId="0" applyFont="1"/>
    <xf numFmtId="14" fontId="14" fillId="0" borderId="1" xfId="0" applyNumberFormat="1" applyFont="1" applyBorder="1"/>
    <xf numFmtId="0" fontId="12" fillId="0" borderId="7" xfId="0" applyFont="1" applyBorder="1" applyAlignment="1">
      <alignment horizontal="right"/>
    </xf>
    <xf numFmtId="14" fontId="6" fillId="0" borderId="0" xfId="0" applyNumberFormat="1" applyFont="1" applyFill="1" applyBorder="1"/>
    <xf numFmtId="0" fontId="0" fillId="0" borderId="1" xfId="0" applyFont="1" applyBorder="1"/>
    <xf numFmtId="0" fontId="12" fillId="0" borderId="7" xfId="0" applyFont="1" applyBorder="1" applyAlignment="1">
      <alignment horizontal="right"/>
    </xf>
    <xf numFmtId="0" fontId="6" fillId="0" borderId="1" xfId="0" applyFont="1" applyBorder="1"/>
    <xf numFmtId="0" fontId="12" fillId="0" borderId="7" xfId="0" applyFont="1" applyBorder="1" applyAlignment="1">
      <alignment horizontal="right"/>
    </xf>
    <xf numFmtId="14" fontId="15" fillId="0" borderId="1" xfId="0" applyNumberFormat="1" applyFont="1" applyBorder="1"/>
    <xf numFmtId="0" fontId="12" fillId="0" borderId="7" xfId="0" applyFont="1" applyBorder="1" applyAlignment="1">
      <alignment horizontal="right"/>
    </xf>
    <xf numFmtId="0" fontId="12" fillId="0" borderId="7" xfId="0" applyFont="1" applyBorder="1" applyAlignment="1">
      <alignment horizontal="right"/>
    </xf>
    <xf numFmtId="14" fontId="6" fillId="0" borderId="7" xfId="0" applyNumberFormat="1" applyFont="1" applyBorder="1" applyAlignment="1"/>
    <xf numFmtId="14" fontId="14" fillId="0" borderId="7" xfId="0" applyNumberFormat="1" applyFont="1" applyBorder="1" applyAlignment="1">
      <alignment wrapText="1"/>
    </xf>
    <xf numFmtId="14" fontId="0" fillId="0" borderId="1" xfId="0" applyNumberFormat="1" applyFont="1" applyBorder="1"/>
    <xf numFmtId="14" fontId="3" fillId="0" borderId="1" xfId="0" applyNumberFormat="1" applyFont="1" applyFill="1" applyBorder="1"/>
    <xf numFmtId="0" fontId="3" fillId="0" borderId="1" xfId="0" applyFont="1" applyFill="1" applyBorder="1"/>
    <xf numFmtId="0" fontId="0" fillId="0" borderId="0" xfId="0" applyFill="1" applyBorder="1"/>
    <xf numFmtId="0" fontId="1" fillId="3" borderId="0" xfId="0" applyFont="1" applyFill="1" applyBorder="1" applyAlignment="1">
      <alignment horizontal="center" wrapText="1"/>
    </xf>
    <xf numFmtId="0" fontId="12" fillId="3" borderId="0" xfId="0" applyFont="1" applyFill="1" applyBorder="1" applyAlignment="1">
      <alignment horizontal="right"/>
    </xf>
    <xf numFmtId="0" fontId="0" fillId="3" borderId="1" xfId="0" applyFill="1" applyBorder="1"/>
    <xf numFmtId="0" fontId="9" fillId="3" borderId="1" xfId="0" applyFont="1" applyFill="1" applyBorder="1"/>
    <xf numFmtId="0" fontId="0" fillId="4" borderId="1" xfId="0" applyFill="1" applyBorder="1"/>
    <xf numFmtId="0" fontId="1" fillId="0" borderId="0" xfId="0" applyFont="1" applyAlignment="1">
      <alignment horizontal="center"/>
    </xf>
    <xf numFmtId="0" fontId="1" fillId="0" borderId="0" xfId="0" applyFont="1" applyAlignment="1">
      <alignment horizontal="center"/>
    </xf>
    <xf numFmtId="0" fontId="0" fillId="4" borderId="3" xfId="0" applyFill="1" applyBorder="1"/>
    <xf numFmtId="0" fontId="3" fillId="0" borderId="0" xfId="0" applyFont="1" applyBorder="1"/>
    <xf numFmtId="14" fontId="3" fillId="4" borderId="0" xfId="0" applyNumberFormat="1" applyFont="1" applyFill="1" applyBorder="1"/>
    <xf numFmtId="14" fontId="3" fillId="0" borderId="0" xfId="0" applyNumberFormat="1" applyFont="1"/>
    <xf numFmtId="14" fontId="9" fillId="0" borderId="1" xfId="0" applyNumberFormat="1" applyFont="1" applyFill="1" applyBorder="1"/>
    <xf numFmtId="0" fontId="1" fillId="0" borderId="0" xfId="0" applyFont="1" applyAlignment="1">
      <alignment horizontal="center"/>
    </xf>
    <xf numFmtId="14" fontId="16" fillId="0" borderId="1" xfId="0" applyNumberFormat="1" applyFont="1" applyBorder="1"/>
    <xf numFmtId="0" fontId="6" fillId="0" borderId="0" xfId="0" applyFont="1" applyAlignment="1">
      <alignment horizontal="right"/>
    </xf>
    <xf numFmtId="0" fontId="12" fillId="0" borderId="0" xfId="0" applyFont="1" applyBorder="1" applyAlignment="1">
      <alignment horizontal="right"/>
    </xf>
    <xf numFmtId="0" fontId="2" fillId="0" borderId="0" xfId="0" applyFont="1" applyBorder="1" applyAlignment="1">
      <alignment wrapText="1"/>
    </xf>
    <xf numFmtId="14" fontId="3" fillId="0" borderId="0" xfId="0" applyNumberFormat="1" applyFont="1" applyFill="1" applyBorder="1"/>
    <xf numFmtId="0" fontId="8" fillId="0" borderId="0" xfId="0" applyNumberFormat="1" applyFont="1" applyFill="1" applyBorder="1"/>
    <xf numFmtId="0" fontId="7" fillId="0" borderId="0" xfId="0" applyFont="1" applyBorder="1" applyAlignment="1"/>
    <xf numFmtId="14" fontId="6" fillId="0" borderId="0" xfId="0" applyNumberFormat="1" applyFont="1" applyBorder="1" applyAlignment="1"/>
    <xf numFmtId="0" fontId="0" fillId="4" borderId="0" xfId="0" applyFill="1" applyBorder="1"/>
    <xf numFmtId="49" fontId="9" fillId="0" borderId="0" xfId="0" applyNumberFormat="1" applyFont="1" applyFill="1" applyBorder="1" applyAlignment="1">
      <alignment horizontal="right"/>
    </xf>
    <xf numFmtId="0" fontId="1" fillId="0" borderId="0" xfId="0" applyFont="1" applyAlignment="1">
      <alignment horizontal="center"/>
    </xf>
    <xf numFmtId="49" fontId="9" fillId="0" borderId="1" xfId="0" applyNumberFormat="1" applyFont="1" applyFill="1" applyBorder="1" applyAlignment="1">
      <alignment horizontal="right"/>
    </xf>
    <xf numFmtId="0" fontId="0" fillId="0" borderId="0" xfId="0" applyFill="1" applyBorder="1" applyAlignment="1">
      <alignment horizontal="center"/>
    </xf>
    <xf numFmtId="14" fontId="9" fillId="0" borderId="0" xfId="0" applyNumberFormat="1" applyFont="1" applyFill="1" applyBorder="1"/>
    <xf numFmtId="14" fontId="6" fillId="0" borderId="0" xfId="0" applyNumberFormat="1" applyFont="1" applyFill="1"/>
    <xf numFmtId="0" fontId="6" fillId="0" borderId="0" xfId="0" applyFont="1" applyBorder="1"/>
    <xf numFmtId="0" fontId="3" fillId="0" borderId="3" xfId="0" applyFont="1" applyFill="1" applyBorder="1"/>
    <xf numFmtId="0" fontId="0" fillId="4" borderId="0" xfId="0" applyFill="1"/>
    <xf numFmtId="0" fontId="9" fillId="0" borderId="1" xfId="0" applyFont="1" applyFill="1" applyBorder="1"/>
    <xf numFmtId="0" fontId="0" fillId="0" borderId="7" xfId="0" applyFill="1" applyBorder="1" applyAlignment="1"/>
    <xf numFmtId="0" fontId="0" fillId="0" borderId="8" xfId="0" applyFill="1" applyBorder="1" applyAlignment="1"/>
    <xf numFmtId="0" fontId="1" fillId="0" borderId="1" xfId="0" applyFont="1" applyFill="1" applyBorder="1"/>
    <xf numFmtId="0" fontId="3" fillId="0" borderId="0" xfId="0" applyFont="1" applyFill="1" applyBorder="1"/>
    <xf numFmtId="0" fontId="0" fillId="0" borderId="4" xfId="0" applyBorder="1"/>
    <xf numFmtId="14" fontId="6" fillId="0" borderId="4" xfId="0" applyNumberFormat="1" applyFont="1" applyFill="1" applyBorder="1"/>
    <xf numFmtId="14" fontId="9" fillId="0" borderId="4" xfId="0" applyNumberFormat="1" applyFont="1" applyFill="1" applyBorder="1"/>
    <xf numFmtId="14" fontId="0" fillId="0" borderId="4" xfId="0" applyNumberFormat="1" applyFill="1" applyBorder="1"/>
    <xf numFmtId="49" fontId="3" fillId="0" borderId="0" xfId="0" applyNumberFormat="1" applyFont="1" applyFill="1" applyBorder="1" applyAlignment="1">
      <alignment horizontal="right"/>
    </xf>
    <xf numFmtId="49" fontId="0" fillId="0" borderId="0" xfId="0" applyNumberFormat="1" applyFont="1" applyFill="1" applyBorder="1" applyAlignment="1">
      <alignment horizontal="right"/>
    </xf>
    <xf numFmtId="0" fontId="12" fillId="0" borderId="0" xfId="0" applyFont="1" applyFill="1" applyBorder="1"/>
    <xf numFmtId="0" fontId="0" fillId="0" borderId="2" xfId="0" applyBorder="1"/>
    <xf numFmtId="0" fontId="1" fillId="0" borderId="0" xfId="0" applyFont="1" applyAlignment="1">
      <alignment horizontal="center"/>
    </xf>
    <xf numFmtId="0" fontId="1" fillId="0" borderId="0" xfId="0" applyFont="1" applyBorder="1"/>
    <xf numFmtId="0" fontId="0" fillId="0" borderId="0" xfId="0" applyFill="1" applyBorder="1" applyAlignment="1">
      <alignment horizontal="right"/>
    </xf>
    <xf numFmtId="14" fontId="9" fillId="0" borderId="0" xfId="0" applyNumberFormat="1" applyFont="1" applyFill="1"/>
    <xf numFmtId="0" fontId="3" fillId="0" borderId="0" xfId="0" applyFont="1" applyFill="1"/>
    <xf numFmtId="49" fontId="17" fillId="0" borderId="0" xfId="0" applyNumberFormat="1" applyFont="1" applyAlignment="1">
      <alignment horizontal="right"/>
    </xf>
    <xf numFmtId="14" fontId="18" fillId="0" borderId="0" xfId="0" applyNumberFormat="1" applyFont="1" applyFill="1" applyBorder="1"/>
    <xf numFmtId="49" fontId="9" fillId="0" borderId="0" xfId="0" applyNumberFormat="1" applyFont="1" applyFill="1" applyBorder="1" applyAlignment="1"/>
    <xf numFmtId="0" fontId="1" fillId="0" borderId="0" xfId="0" applyFont="1" applyFill="1" applyBorder="1" applyAlignment="1">
      <alignment horizontal="right"/>
    </xf>
    <xf numFmtId="49" fontId="0" fillId="0" borderId="0" xfId="0" applyNumberFormat="1" applyFont="1" applyAlignment="1">
      <alignment horizontal="right"/>
    </xf>
    <xf numFmtId="49" fontId="0" fillId="0" borderId="0" xfId="0" applyNumberFormat="1" applyAlignment="1">
      <alignment horizontal="center"/>
    </xf>
    <xf numFmtId="0" fontId="0" fillId="0" borderId="0" xfId="0" applyNumberFormat="1" applyAlignment="1">
      <alignment horizontal="center"/>
    </xf>
    <xf numFmtId="0" fontId="1" fillId="0" borderId="0" xfId="0" applyFont="1" applyAlignment="1">
      <alignment horizontal="center"/>
    </xf>
    <xf numFmtId="17" fontId="0" fillId="0" borderId="0" xfId="0" applyNumberFormat="1"/>
    <xf numFmtId="14" fontId="3" fillId="0" borderId="0" xfId="0" applyNumberFormat="1" applyFont="1" applyFill="1"/>
    <xf numFmtId="0" fontId="9" fillId="0" borderId="0" xfId="0" applyFont="1" applyFill="1" applyBorder="1"/>
    <xf numFmtId="14" fontId="0" fillId="0" borderId="0" xfId="0" applyNumberFormat="1" applyFont="1" applyAlignment="1"/>
    <xf numFmtId="0" fontId="9" fillId="0" borderId="0" xfId="0" applyNumberFormat="1" applyFont="1"/>
    <xf numFmtId="0" fontId="9" fillId="0" borderId="0" xfId="0" applyFont="1"/>
    <xf numFmtId="14" fontId="0" fillId="0" borderId="0" xfId="0" applyNumberFormat="1" applyFill="1"/>
    <xf numFmtId="14" fontId="0" fillId="0" borderId="0" xfId="0" applyNumberFormat="1" applyFill="1" applyBorder="1"/>
    <xf numFmtId="0" fontId="1" fillId="0" borderId="0" xfId="0" applyFont="1" applyFill="1" applyBorder="1" applyAlignment="1">
      <alignment horizontal="center" wrapText="1"/>
    </xf>
    <xf numFmtId="0" fontId="9" fillId="0" borderId="0" xfId="0" applyFont="1" applyFill="1"/>
    <xf numFmtId="0" fontId="6" fillId="0" borderId="0" xfId="0" applyFont="1" applyFill="1"/>
    <xf numFmtId="16" fontId="0" fillId="0" borderId="1" xfId="0" applyNumberFormat="1" applyFill="1" applyBorder="1"/>
    <xf numFmtId="0" fontId="8" fillId="0" borderId="0" xfId="0" applyFont="1" applyFill="1"/>
    <xf numFmtId="14" fontId="4" fillId="0" borderId="0" xfId="0" applyNumberFormat="1" applyFont="1"/>
    <xf numFmtId="49" fontId="0" fillId="0" borderId="0" xfId="0" applyNumberFormat="1" applyAlignment="1">
      <alignment horizontal="left"/>
    </xf>
    <xf numFmtId="0" fontId="0" fillId="0" borderId="5" xfId="0" applyFill="1" applyBorder="1"/>
    <xf numFmtId="14" fontId="0" fillId="0" borderId="0" xfId="0" applyNumberFormat="1" applyBorder="1"/>
    <xf numFmtId="14" fontId="8" fillId="0" borderId="1" xfId="0" applyNumberFormat="1" applyFont="1" applyBorder="1"/>
    <xf numFmtId="0" fontId="8" fillId="0" borderId="1" xfId="0" applyFont="1" applyFill="1" applyBorder="1"/>
    <xf numFmtId="0" fontId="8" fillId="0" borderId="1" xfId="0" applyFont="1" applyBorder="1"/>
    <xf numFmtId="0" fontId="8" fillId="0" borderId="0" xfId="0" applyFont="1" applyFill="1" applyBorder="1"/>
    <xf numFmtId="14" fontId="3" fillId="0" borderId="0" xfId="0" applyNumberFormat="1" applyFont="1" applyBorder="1"/>
    <xf numFmtId="0" fontId="8" fillId="0" borderId="2" xfId="0" applyFont="1" applyFill="1" applyBorder="1"/>
    <xf numFmtId="14" fontId="8" fillId="0" borderId="0" xfId="0" applyNumberFormat="1" applyFont="1"/>
    <xf numFmtId="14" fontId="19" fillId="0" borderId="1" xfId="0" applyNumberFormat="1" applyFont="1" applyFill="1" applyBorder="1"/>
    <xf numFmtId="0" fontId="8" fillId="0" borderId="2" xfId="0" applyFont="1" applyBorder="1"/>
    <xf numFmtId="0" fontId="14" fillId="0" borderId="1" xfId="0" applyFont="1" applyBorder="1"/>
    <xf numFmtId="0" fontId="6" fillId="0" borderId="3" xfId="0" applyFont="1" applyFill="1" applyBorder="1"/>
    <xf numFmtId="0" fontId="20" fillId="0" borderId="0" xfId="0" applyFont="1"/>
    <xf numFmtId="0" fontId="7" fillId="0" borderId="7" xfId="0" applyFont="1" applyBorder="1" applyAlignment="1"/>
    <xf numFmtId="0" fontId="1" fillId="0" borderId="0" xfId="0" applyFont="1" applyFill="1" applyBorder="1" applyAlignment="1">
      <alignment horizontal="center" wrapText="1"/>
    </xf>
    <xf numFmtId="0" fontId="12" fillId="0" borderId="7" xfId="0" applyFont="1" applyBorder="1" applyAlignment="1">
      <alignment horizontal="right"/>
    </xf>
    <xf numFmtId="0" fontId="1" fillId="0" borderId="0" xfId="0" applyFont="1" applyFill="1" applyBorder="1"/>
    <xf numFmtId="2" fontId="22" fillId="0" borderId="1" xfId="0" applyNumberFormat="1" applyFont="1" applyBorder="1" applyAlignment="1">
      <alignment horizontal="right"/>
    </xf>
    <xf numFmtId="0" fontId="14" fillId="0" borderId="1" xfId="0" applyFont="1" applyFill="1" applyBorder="1"/>
    <xf numFmtId="0" fontId="0" fillId="0" borderId="1" xfId="0" applyNumberFormat="1" applyFill="1" applyBorder="1"/>
    <xf numFmtId="0" fontId="0" fillId="0" borderId="3" xfId="0" applyNumberFormat="1" applyFill="1" applyBorder="1"/>
    <xf numFmtId="0" fontId="6" fillId="0" borderId="0" xfId="0" applyFont="1" applyFill="1" applyBorder="1"/>
    <xf numFmtId="49" fontId="0" fillId="0" borderId="0" xfId="0" applyNumberFormat="1" applyAlignment="1">
      <alignment horizontal="left" wrapText="1"/>
    </xf>
    <xf numFmtId="0" fontId="24" fillId="0" borderId="0" xfId="0" applyFont="1"/>
    <xf numFmtId="0" fontId="26" fillId="0" borderId="0" xfId="0" applyFont="1" applyAlignment="1">
      <alignment wrapText="1"/>
    </xf>
    <xf numFmtId="0" fontId="27" fillId="0" borderId="0" xfId="0" applyFont="1"/>
    <xf numFmtId="0" fontId="0" fillId="0" borderId="0" xfId="0" applyFill="1" applyBorder="1" applyAlignment="1">
      <alignment wrapText="1"/>
    </xf>
    <xf numFmtId="49" fontId="0" fillId="0" borderId="0" xfId="0" applyNumberFormat="1" applyAlignment="1">
      <alignment horizontal="right" wrapText="1"/>
    </xf>
    <xf numFmtId="0" fontId="0" fillId="0" borderId="0" xfId="0" applyAlignment="1">
      <alignment horizontal="right"/>
    </xf>
    <xf numFmtId="49" fontId="14" fillId="0" borderId="0" xfId="0" applyNumberFormat="1" applyFont="1" applyBorder="1" applyAlignment="1">
      <alignment horizontal="right" wrapText="1"/>
    </xf>
    <xf numFmtId="49" fontId="0" fillId="0" borderId="0" xfId="0" applyNumberFormat="1" applyFont="1" applyBorder="1" applyAlignment="1">
      <alignment horizontal="right"/>
    </xf>
    <xf numFmtId="14" fontId="0" fillId="0" borderId="0" xfId="0" applyNumberFormat="1" applyFont="1" applyBorder="1" applyAlignment="1">
      <alignment horizontal="center"/>
    </xf>
    <xf numFmtId="49" fontId="0" fillId="0" borderId="0" xfId="0" applyNumberFormat="1" applyFont="1" applyBorder="1" applyAlignment="1">
      <alignment wrapText="1"/>
    </xf>
    <xf numFmtId="0" fontId="0" fillId="0" borderId="0" xfId="0" applyFont="1" applyFill="1" applyBorder="1" applyAlignment="1">
      <alignment horizontal="left"/>
    </xf>
    <xf numFmtId="49" fontId="0" fillId="0" borderId="0" xfId="0" applyNumberFormat="1" applyFont="1" applyAlignment="1">
      <alignment vertical="top" wrapText="1"/>
    </xf>
    <xf numFmtId="49" fontId="9" fillId="0" borderId="0" xfId="0" applyNumberFormat="1" applyFont="1" applyAlignment="1">
      <alignment horizontal="left" wrapText="1"/>
    </xf>
    <xf numFmtId="164" fontId="0" fillId="0" borderId="0" xfId="0" applyNumberFormat="1" applyAlignment="1">
      <alignment horizontal="center"/>
    </xf>
    <xf numFmtId="0" fontId="0" fillId="0" borderId="0" xfId="0" applyNumberFormat="1" applyAlignment="1">
      <alignment horizontal="right" wrapText="1"/>
    </xf>
    <xf numFmtId="49" fontId="28" fillId="0" borderId="0" xfId="0" applyNumberFormat="1" applyFont="1" applyAlignment="1">
      <alignment vertical="top" wrapText="1"/>
    </xf>
    <xf numFmtId="0" fontId="28" fillId="0" borderId="0" xfId="0" applyFont="1" applyAlignment="1">
      <alignment vertical="center" wrapText="1"/>
    </xf>
    <xf numFmtId="14" fontId="29" fillId="0" borderId="0" xfId="0" applyNumberFormat="1" applyFont="1" applyAlignment="1"/>
    <xf numFmtId="14" fontId="8" fillId="0" borderId="1" xfId="0" applyNumberFormat="1" applyFont="1" applyFill="1" applyBorder="1"/>
    <xf numFmtId="14" fontId="4" fillId="0" borderId="0" xfId="0" applyNumberFormat="1" applyFont="1" applyAlignment="1"/>
    <xf numFmtId="14" fontId="14" fillId="0" borderId="1" xfId="0" applyNumberFormat="1" applyFont="1" applyFill="1" applyBorder="1"/>
    <xf numFmtId="17" fontId="4" fillId="0" borderId="0" xfId="0" applyNumberFormat="1" applyFont="1"/>
    <xf numFmtId="14" fontId="29" fillId="0" borderId="0" xfId="0" applyNumberFormat="1" applyFont="1"/>
    <xf numFmtId="0" fontId="0" fillId="5" borderId="0" xfId="0" applyFont="1" applyFill="1"/>
    <xf numFmtId="0" fontId="8" fillId="5" borderId="0" xfId="0" applyFont="1" applyFill="1"/>
    <xf numFmtId="0" fontId="6" fillId="5" borderId="0" xfId="0" applyNumberFormat="1" applyFont="1" applyFill="1"/>
    <xf numFmtId="0" fontId="7" fillId="5" borderId="0" xfId="0" applyFont="1" applyFill="1" applyAlignment="1"/>
    <xf numFmtId="0" fontId="0" fillId="5" borderId="0" xfId="0" applyFill="1" applyBorder="1"/>
    <xf numFmtId="0" fontId="0" fillId="5" borderId="0" xfId="0" applyFill="1"/>
    <xf numFmtId="0" fontId="32" fillId="0" borderId="0" xfId="0" applyFont="1" applyAlignment="1">
      <alignment wrapText="1"/>
    </xf>
    <xf numFmtId="0" fontId="34" fillId="0" borderId="0" xfId="0" applyFont="1"/>
    <xf numFmtId="0" fontId="35" fillId="6" borderId="0" xfId="1" applyFont="1" applyFill="1" applyAlignment="1">
      <alignment horizontal="left"/>
    </xf>
    <xf numFmtId="0" fontId="28" fillId="0" borderId="0" xfId="0" applyFont="1" applyAlignment="1">
      <alignment vertical="top" wrapText="1"/>
    </xf>
    <xf numFmtId="0" fontId="2" fillId="0" borderId="0" xfId="0" applyFont="1" applyAlignment="1">
      <alignment horizontal="left" vertical="center" wrapText="1"/>
    </xf>
    <xf numFmtId="14" fontId="0" fillId="0" borderId="0" xfId="0" applyNumberFormat="1" applyFont="1" applyBorder="1" applyAlignment="1"/>
    <xf numFmtId="49" fontId="5" fillId="0" borderId="0" xfId="0" applyNumberFormat="1" applyFont="1" applyBorder="1" applyAlignment="1">
      <alignment horizontal="right" wrapText="1"/>
    </xf>
    <xf numFmtId="0" fontId="0" fillId="0" borderId="0" xfId="0" applyFont="1" applyFill="1" applyBorder="1" applyAlignment="1">
      <alignment horizontal="right"/>
    </xf>
    <xf numFmtId="0" fontId="0" fillId="0" borderId="0" xfId="0" applyAlignment="1">
      <alignment horizontal="center"/>
    </xf>
    <xf numFmtId="49" fontId="8" fillId="0" borderId="0" xfId="0" applyNumberFormat="1" applyFont="1" applyAlignment="1">
      <alignment horizontal="right" wrapText="1"/>
    </xf>
    <xf numFmtId="49" fontId="8" fillId="0" borderId="0" xfId="0" applyNumberFormat="1" applyFont="1" applyAlignment="1">
      <alignment horizontal="right"/>
    </xf>
    <xf numFmtId="49" fontId="8" fillId="0" borderId="0" xfId="0" applyNumberFormat="1" applyFont="1" applyAlignment="1">
      <alignment vertical="top" wrapText="1"/>
    </xf>
    <xf numFmtId="49" fontId="8" fillId="0" borderId="0" xfId="0" applyNumberFormat="1" applyFont="1" applyAlignment="1">
      <alignment horizontal="left" wrapText="1"/>
    </xf>
    <xf numFmtId="0" fontId="8" fillId="0" borderId="0" xfId="0" applyNumberFormat="1" applyFont="1" applyAlignment="1">
      <alignment horizontal="center"/>
    </xf>
    <xf numFmtId="14" fontId="8" fillId="0" borderId="0" xfId="0" applyNumberFormat="1" applyFont="1" applyAlignment="1">
      <alignment horizontal="center"/>
    </xf>
    <xf numFmtId="0" fontId="36" fillId="0" borderId="0" xfId="0" applyFont="1"/>
    <xf numFmtId="49" fontId="37" fillId="0" borderId="0" xfId="0" applyNumberFormat="1" applyFont="1" applyAlignment="1">
      <alignment horizontal="right" wrapText="1"/>
    </xf>
    <xf numFmtId="49" fontId="37" fillId="0" borderId="0" xfId="0" applyNumberFormat="1" applyFont="1" applyAlignment="1">
      <alignment horizontal="right"/>
    </xf>
    <xf numFmtId="49" fontId="37" fillId="0" borderId="0" xfId="0" applyNumberFormat="1" applyFont="1" applyAlignment="1">
      <alignment vertical="top" wrapText="1"/>
    </xf>
    <xf numFmtId="0" fontId="37" fillId="0" borderId="0" xfId="0" applyFont="1" applyFill="1" applyBorder="1"/>
    <xf numFmtId="49" fontId="37" fillId="0" borderId="0" xfId="0" applyNumberFormat="1" applyFont="1" applyAlignment="1">
      <alignment horizontal="left" wrapText="1"/>
    </xf>
    <xf numFmtId="0" fontId="37" fillId="0" borderId="0" xfId="0" applyFont="1"/>
    <xf numFmtId="0" fontId="37" fillId="0" borderId="0" xfId="0" applyNumberFormat="1" applyFont="1" applyAlignment="1">
      <alignment horizontal="center"/>
    </xf>
    <xf numFmtId="14" fontId="37" fillId="0" borderId="0" xfId="0" applyNumberFormat="1" applyFont="1" applyAlignment="1">
      <alignment horizontal="center"/>
    </xf>
    <xf numFmtId="0" fontId="38" fillId="0" borderId="0" xfId="0" applyFont="1"/>
    <xf numFmtId="0" fontId="8" fillId="0" borderId="0" xfId="0" applyFont="1" applyAlignment="1">
      <alignment horizontal="left" vertical="center" wrapText="1"/>
    </xf>
    <xf numFmtId="0" fontId="39" fillId="0" borderId="0" xfId="0" applyFont="1"/>
    <xf numFmtId="14" fontId="39" fillId="0" borderId="0" xfId="0" applyNumberFormat="1" applyFont="1"/>
    <xf numFmtId="49" fontId="39" fillId="0" borderId="0" xfId="0" applyNumberFormat="1" applyFont="1" applyAlignment="1">
      <alignment horizontal="right"/>
    </xf>
    <xf numFmtId="49" fontId="39" fillId="0" borderId="0" xfId="0" applyNumberFormat="1" applyFont="1" applyAlignment="1">
      <alignment vertical="top" wrapText="1"/>
    </xf>
    <xf numFmtId="0" fontId="39" fillId="0" borderId="0" xfId="0" applyNumberFormat="1" applyFont="1" applyAlignment="1">
      <alignment horizontal="center"/>
    </xf>
    <xf numFmtId="14" fontId="39" fillId="0" borderId="0" xfId="0" applyNumberFormat="1" applyFont="1" applyAlignment="1">
      <alignment horizontal="center"/>
    </xf>
    <xf numFmtId="0" fontId="8" fillId="0" borderId="0" xfId="0" applyFont="1" applyAlignment="1">
      <alignment vertical="center" wrapText="1"/>
    </xf>
    <xf numFmtId="0" fontId="40" fillId="0" borderId="0" xfId="0" applyFont="1"/>
    <xf numFmtId="0" fontId="41" fillId="0" borderId="0" xfId="0" applyFont="1"/>
    <xf numFmtId="0" fontId="42" fillId="0" borderId="0" xfId="0" applyFont="1"/>
    <xf numFmtId="0" fontId="43" fillId="0" borderId="0" xfId="0" applyFont="1"/>
    <xf numFmtId="0" fontId="44" fillId="6" borderId="0" xfId="1" applyFont="1" applyFill="1" applyAlignment="1">
      <alignment horizontal="center" vertical="top" wrapText="1"/>
    </xf>
    <xf numFmtId="14" fontId="0" fillId="7" borderId="0" xfId="0" applyNumberFormat="1" applyFill="1"/>
    <xf numFmtId="49" fontId="0" fillId="7" borderId="0" xfId="0" applyNumberFormat="1" applyFill="1" applyAlignment="1">
      <alignment vertical="top" wrapText="1"/>
    </xf>
    <xf numFmtId="0" fontId="45" fillId="0" borderId="0" xfId="0" applyFont="1" applyAlignment="1">
      <alignment wrapText="1"/>
    </xf>
    <xf numFmtId="49" fontId="0" fillId="0" borderId="0" xfId="0" applyNumberFormat="1" applyFill="1" applyAlignment="1">
      <alignment vertical="top" wrapText="1"/>
    </xf>
    <xf numFmtId="0" fontId="46" fillId="0" borderId="0" xfId="0" applyFont="1"/>
    <xf numFmtId="49" fontId="9" fillId="0" borderId="0" xfId="0" applyNumberFormat="1" applyFont="1" applyAlignment="1">
      <alignment horizontal="right"/>
    </xf>
    <xf numFmtId="0" fontId="23" fillId="0" borderId="7" xfId="0" applyFont="1" applyBorder="1" applyAlignment="1">
      <alignment horizontal="center"/>
    </xf>
    <xf numFmtId="0" fontId="7" fillId="0" borderId="0" xfId="0" applyFont="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21" fillId="0" borderId="0" xfId="0" applyNumberFormat="1" applyFont="1" applyAlignment="1">
      <alignment horizontal="center"/>
    </xf>
    <xf numFmtId="0" fontId="1" fillId="0" borderId="0" xfId="0" applyFont="1" applyFill="1" applyBorder="1" applyAlignment="1">
      <alignment horizontal="right"/>
    </xf>
    <xf numFmtId="0" fontId="1" fillId="0" borderId="6" xfId="0" applyFont="1" applyFill="1" applyBorder="1" applyAlignment="1">
      <alignment horizontal="right"/>
    </xf>
    <xf numFmtId="0" fontId="7" fillId="0" borderId="7" xfId="0" applyFont="1" applyBorder="1" applyAlignment="1">
      <alignment horizontal="center"/>
    </xf>
    <xf numFmtId="0" fontId="1" fillId="0" borderId="0" xfId="0" applyFont="1" applyAlignment="1">
      <alignment horizontal="center"/>
    </xf>
    <xf numFmtId="0" fontId="7" fillId="0" borderId="0" xfId="0" applyNumberFormat="1" applyFont="1" applyAlignment="1">
      <alignment horizontal="center"/>
    </xf>
    <xf numFmtId="0" fontId="30" fillId="0" borderId="0" xfId="0" applyFont="1" applyAlignment="1">
      <alignment horizontal="center"/>
    </xf>
    <xf numFmtId="0" fontId="1" fillId="0" borderId="0" xfId="0" applyNumberFormat="1" applyFont="1" applyAlignment="1">
      <alignment horizontal="center"/>
    </xf>
    <xf numFmtId="0" fontId="1" fillId="0" borderId="5" xfId="0" applyFont="1" applyFill="1" applyBorder="1" applyAlignment="1">
      <alignment horizontal="left" wrapText="1"/>
    </xf>
    <xf numFmtId="0" fontId="1" fillId="0" borderId="0" xfId="0" applyFont="1" applyFill="1" applyBorder="1" applyAlignment="1">
      <alignment horizontal="left" wrapText="1"/>
    </xf>
    <xf numFmtId="0" fontId="1" fillId="0" borderId="5" xfId="0" applyFont="1" applyFill="1" applyBorder="1" applyAlignment="1">
      <alignment horizontal="center" wrapText="1"/>
    </xf>
    <xf numFmtId="0" fontId="1" fillId="0" borderId="0" xfId="0" applyFont="1" applyFill="1" applyBorder="1" applyAlignment="1">
      <alignment horizontal="center" wrapText="1"/>
    </xf>
    <xf numFmtId="0" fontId="12" fillId="0" borderId="0" xfId="0" applyFont="1" applyFill="1" applyBorder="1" applyAlignment="1">
      <alignment horizontal="center" wrapText="1"/>
    </xf>
    <xf numFmtId="0" fontId="12" fillId="0" borderId="0" xfId="0" applyFont="1" applyFill="1" applyBorder="1" applyAlignment="1">
      <alignment horizontal="left" wrapText="1"/>
    </xf>
    <xf numFmtId="0" fontId="0" fillId="0" borderId="0" xfId="0" applyAlignment="1">
      <alignment horizontal="center"/>
    </xf>
    <xf numFmtId="0" fontId="31" fillId="0" borderId="0" xfId="0" applyFont="1" applyAlignment="1">
      <alignment horizontal="center"/>
    </xf>
    <xf numFmtId="0" fontId="0" fillId="0" borderId="0" xfId="0" applyFont="1" applyAlignment="1">
      <alignment horizontal="center"/>
    </xf>
    <xf numFmtId="49" fontId="0" fillId="0" borderId="0" xfId="0" applyNumberFormat="1" applyAlignment="1">
      <alignment horizontal="center"/>
    </xf>
    <xf numFmtId="0" fontId="12" fillId="0" borderId="0" xfId="0" applyNumberFormat="1" applyFont="1" applyAlignment="1">
      <alignment horizontal="center"/>
    </xf>
    <xf numFmtId="0" fontId="0" fillId="0" borderId="7" xfId="0" applyFill="1" applyBorder="1" applyAlignment="1">
      <alignment horizontal="right"/>
    </xf>
    <xf numFmtId="0" fontId="0" fillId="0" borderId="8" xfId="0" applyFill="1" applyBorder="1" applyAlignment="1">
      <alignment horizontal="right"/>
    </xf>
    <xf numFmtId="14" fontId="6" fillId="0" borderId="7" xfId="0" applyNumberFormat="1" applyFont="1" applyBorder="1" applyAlignment="1">
      <alignment horizontal="center"/>
    </xf>
    <xf numFmtId="0" fontId="12" fillId="0" borderId="7" xfId="0" applyFont="1" applyBorder="1" applyAlignment="1">
      <alignment horizontal="right"/>
    </xf>
    <xf numFmtId="0" fontId="3" fillId="0" borderId="7" xfId="0" applyFont="1" applyBorder="1" applyAlignment="1">
      <alignment horizontal="right"/>
    </xf>
    <xf numFmtId="14" fontId="0" fillId="0" borderId="7" xfId="0" applyNumberFormat="1" applyFont="1" applyBorder="1" applyAlignment="1">
      <alignment horizontal="center"/>
    </xf>
    <xf numFmtId="14" fontId="6" fillId="0" borderId="7" xfId="0" applyNumberFormat="1" applyFont="1" applyFill="1" applyBorder="1" applyAlignment="1">
      <alignment horizontal="center"/>
    </xf>
    <xf numFmtId="49" fontId="9" fillId="0" borderId="0" xfId="0" applyNumberFormat="1" applyFont="1" applyFill="1" applyBorder="1" applyAlignment="1">
      <alignment horizontal="left"/>
    </xf>
    <xf numFmtId="0" fontId="1" fillId="0" borderId="7" xfId="0" applyFont="1" applyFill="1" applyBorder="1" applyAlignment="1">
      <alignment horizontal="right"/>
    </xf>
    <xf numFmtId="0" fontId="1" fillId="0" borderId="8" xfId="0" applyFont="1" applyFill="1" applyBorder="1" applyAlignment="1">
      <alignment horizontal="right"/>
    </xf>
    <xf numFmtId="0" fontId="2" fillId="0" borderId="0" xfId="0" applyFont="1" applyAlignment="1">
      <alignment horizont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998"/>
  <sheetViews>
    <sheetView tabSelected="1" topLeftCell="B954" zoomScale="120" zoomScaleNormal="120" workbookViewId="0">
      <selection activeCell="G937" sqref="G937"/>
    </sheetView>
  </sheetViews>
  <sheetFormatPr defaultRowHeight="15" x14ac:dyDescent="0.25"/>
  <cols>
    <col min="1" max="1" width="5.7109375" customWidth="1"/>
    <col min="2" max="2" width="11.7109375" customWidth="1"/>
    <col min="3" max="3" width="12.42578125" style="6" customWidth="1"/>
    <col min="4" max="5" width="6.140625" style="6" customWidth="1"/>
    <col min="6" max="6" width="37.7109375" style="58" customWidth="1"/>
    <col min="7" max="7" width="14" customWidth="1"/>
    <col min="8" max="8" width="32.7109375" customWidth="1"/>
    <col min="9" max="9" width="12.140625" customWidth="1"/>
    <col min="10" max="10" width="11" style="133" customWidth="1"/>
    <col min="11" max="11" width="13.140625" style="4" customWidth="1"/>
    <col min="12" max="12" width="6.140625" customWidth="1"/>
    <col min="13" max="13" width="10.85546875" customWidth="1"/>
    <col min="14" max="14" width="10.28515625" bestFit="1" customWidth="1"/>
  </cols>
  <sheetData>
    <row r="1" spans="1:15" ht="34.15" customHeight="1" x14ac:dyDescent="0.25">
      <c r="A1" s="2" t="s">
        <v>0</v>
      </c>
      <c r="B1" s="3" t="s">
        <v>1</v>
      </c>
      <c r="C1" s="5" t="s">
        <v>6</v>
      </c>
      <c r="D1" s="14" t="s">
        <v>10</v>
      </c>
      <c r="E1" s="14" t="s">
        <v>113</v>
      </c>
      <c r="F1" s="57" t="s">
        <v>5</v>
      </c>
      <c r="G1" s="3" t="s">
        <v>9</v>
      </c>
      <c r="H1" s="3" t="s">
        <v>3</v>
      </c>
      <c r="I1" s="3" t="s">
        <v>7</v>
      </c>
      <c r="J1" s="7" t="s">
        <v>2</v>
      </c>
      <c r="K1" s="13" t="s">
        <v>8</v>
      </c>
      <c r="L1" s="2" t="s">
        <v>111</v>
      </c>
      <c r="M1" s="1" t="s">
        <v>4</v>
      </c>
      <c r="N1" s="1" t="s">
        <v>49</v>
      </c>
      <c r="O1" s="1"/>
    </row>
    <row r="2" spans="1:15" ht="30" x14ac:dyDescent="0.25">
      <c r="A2">
        <v>1</v>
      </c>
      <c r="B2" s="17">
        <v>43830</v>
      </c>
      <c r="C2" s="131" t="s">
        <v>116</v>
      </c>
      <c r="D2" s="6" t="s">
        <v>11</v>
      </c>
      <c r="F2" s="58" t="s">
        <v>117</v>
      </c>
      <c r="G2">
        <v>131713</v>
      </c>
      <c r="H2" s="149" t="s">
        <v>107</v>
      </c>
      <c r="I2">
        <v>438809.28</v>
      </c>
      <c r="J2" s="132" t="s">
        <v>118</v>
      </c>
      <c r="K2" s="16">
        <v>44196</v>
      </c>
      <c r="L2" s="174" t="s">
        <v>129</v>
      </c>
    </row>
    <row r="3" spans="1:15" ht="30" x14ac:dyDescent="0.25">
      <c r="A3">
        <v>2</v>
      </c>
      <c r="B3" s="17">
        <v>43830</v>
      </c>
      <c r="C3" s="6" t="s">
        <v>119</v>
      </c>
      <c r="D3" s="6" t="s">
        <v>11</v>
      </c>
      <c r="F3" s="58" t="s">
        <v>120</v>
      </c>
      <c r="G3">
        <v>42114410</v>
      </c>
      <c r="H3" s="149" t="s">
        <v>121</v>
      </c>
      <c r="I3">
        <v>5040000</v>
      </c>
      <c r="J3" s="133">
        <v>931</v>
      </c>
      <c r="K3" s="16">
        <v>44196</v>
      </c>
      <c r="L3" s="174" t="s">
        <v>130</v>
      </c>
    </row>
    <row r="4" spans="1:15" x14ac:dyDescent="0.25">
      <c r="A4">
        <v>3</v>
      </c>
      <c r="B4" s="17">
        <v>43830</v>
      </c>
      <c r="C4" s="6" t="s">
        <v>102</v>
      </c>
      <c r="D4" s="6" t="s">
        <v>11</v>
      </c>
      <c r="F4" s="58" t="s">
        <v>122</v>
      </c>
      <c r="G4">
        <v>31619819</v>
      </c>
      <c r="H4" s="149" t="s">
        <v>123</v>
      </c>
      <c r="I4">
        <v>428173.52</v>
      </c>
      <c r="J4" s="133">
        <v>932</v>
      </c>
      <c r="K4" s="16">
        <v>44196</v>
      </c>
      <c r="L4" s="174" t="s">
        <v>131</v>
      </c>
    </row>
    <row r="5" spans="1:15" x14ac:dyDescent="0.25">
      <c r="A5">
        <v>4</v>
      </c>
      <c r="B5" s="17">
        <v>43830</v>
      </c>
      <c r="C5" s="6" t="s">
        <v>103</v>
      </c>
      <c r="D5" s="6" t="s">
        <v>11</v>
      </c>
      <c r="F5" s="58" t="s">
        <v>122</v>
      </c>
      <c r="G5">
        <v>31619819</v>
      </c>
      <c r="H5" s="149" t="s">
        <v>123</v>
      </c>
      <c r="I5">
        <v>300811.92</v>
      </c>
      <c r="J5" s="133">
        <v>932</v>
      </c>
      <c r="K5" s="16">
        <v>44196</v>
      </c>
      <c r="L5" s="174" t="s">
        <v>131</v>
      </c>
    </row>
    <row r="6" spans="1:15" ht="30" x14ac:dyDescent="0.25">
      <c r="A6">
        <v>5</v>
      </c>
      <c r="B6" s="17">
        <v>43838</v>
      </c>
      <c r="C6" s="6" t="s">
        <v>126</v>
      </c>
      <c r="D6" s="6" t="s">
        <v>11</v>
      </c>
      <c r="F6" s="58" t="s">
        <v>124</v>
      </c>
      <c r="G6">
        <v>2648302286</v>
      </c>
      <c r="H6" t="s">
        <v>125</v>
      </c>
      <c r="I6">
        <v>18301</v>
      </c>
      <c r="J6" s="133">
        <v>3023</v>
      </c>
      <c r="K6" s="16">
        <v>44196</v>
      </c>
    </row>
    <row r="7" spans="1:15" ht="30" x14ac:dyDescent="0.25">
      <c r="A7">
        <v>6</v>
      </c>
      <c r="B7" s="17">
        <v>43838</v>
      </c>
      <c r="C7" s="6" t="s">
        <v>132</v>
      </c>
      <c r="D7" s="6" t="s">
        <v>11</v>
      </c>
      <c r="F7" s="203" t="s">
        <v>127</v>
      </c>
      <c r="G7">
        <v>2588811112</v>
      </c>
      <c r="H7" s="173" t="s">
        <v>128</v>
      </c>
      <c r="I7">
        <v>13000</v>
      </c>
      <c r="J7" s="133">
        <v>312</v>
      </c>
      <c r="K7" s="16">
        <v>44196</v>
      </c>
    </row>
    <row r="8" spans="1:15" ht="45" x14ac:dyDescent="0.25">
      <c r="A8">
        <v>7</v>
      </c>
      <c r="B8" s="17">
        <v>43839</v>
      </c>
      <c r="C8" s="6" t="s">
        <v>137</v>
      </c>
      <c r="D8" s="6" t="s">
        <v>11</v>
      </c>
      <c r="F8" s="58" t="s">
        <v>136</v>
      </c>
      <c r="G8">
        <v>21559964</v>
      </c>
      <c r="H8" t="s">
        <v>135</v>
      </c>
      <c r="I8">
        <v>4680</v>
      </c>
      <c r="J8" s="133">
        <v>2221</v>
      </c>
      <c r="K8" s="16">
        <v>44196</v>
      </c>
    </row>
    <row r="9" spans="1:15" ht="30" x14ac:dyDescent="0.25">
      <c r="A9">
        <v>8</v>
      </c>
      <c r="B9" s="17">
        <v>43839</v>
      </c>
      <c r="C9" s="6" t="s">
        <v>140</v>
      </c>
      <c r="D9" s="6" t="s">
        <v>11</v>
      </c>
      <c r="F9" s="58" t="s">
        <v>138</v>
      </c>
      <c r="G9">
        <v>3066420637</v>
      </c>
      <c r="H9" s="173" t="s">
        <v>139</v>
      </c>
      <c r="I9">
        <v>4800</v>
      </c>
      <c r="J9" s="133">
        <v>7981</v>
      </c>
      <c r="K9" s="16">
        <v>44196</v>
      </c>
    </row>
    <row r="10" spans="1:15" ht="30" x14ac:dyDescent="0.25">
      <c r="A10">
        <v>9</v>
      </c>
      <c r="B10" s="17">
        <v>43839</v>
      </c>
      <c r="C10" s="6" t="s">
        <v>141</v>
      </c>
      <c r="D10" s="6" t="s">
        <v>11</v>
      </c>
      <c r="F10" s="58" t="s">
        <v>133</v>
      </c>
      <c r="G10">
        <v>1941714615</v>
      </c>
      <c r="H10" s="173" t="s">
        <v>134</v>
      </c>
      <c r="I10">
        <v>5300</v>
      </c>
      <c r="J10" s="133">
        <v>3913</v>
      </c>
      <c r="K10" s="16">
        <v>44196</v>
      </c>
    </row>
    <row r="11" spans="1:15" ht="60" x14ac:dyDescent="0.25">
      <c r="A11">
        <v>10</v>
      </c>
      <c r="B11" s="17">
        <v>43843</v>
      </c>
      <c r="C11" s="6" t="s">
        <v>148</v>
      </c>
      <c r="D11" s="6" t="s">
        <v>11</v>
      </c>
      <c r="F11" s="175" t="s">
        <v>149</v>
      </c>
      <c r="G11">
        <v>37913870</v>
      </c>
      <c r="H11" s="173" t="s">
        <v>142</v>
      </c>
      <c r="I11">
        <v>340373.1</v>
      </c>
      <c r="J11" s="133">
        <v>9092</v>
      </c>
      <c r="K11" s="16">
        <v>44196</v>
      </c>
      <c r="L11" s="174" t="s">
        <v>150</v>
      </c>
    </row>
    <row r="12" spans="1:15" ht="30" x14ac:dyDescent="0.25">
      <c r="A12">
        <v>11</v>
      </c>
      <c r="B12" s="17">
        <v>43845</v>
      </c>
      <c r="C12" s="6" t="s">
        <v>160</v>
      </c>
      <c r="D12" s="6" t="s">
        <v>11</v>
      </c>
      <c r="F12" s="58" t="s">
        <v>152</v>
      </c>
      <c r="G12">
        <v>24766741</v>
      </c>
      <c r="H12" s="173" t="s">
        <v>153</v>
      </c>
      <c r="I12" s="176">
        <v>3317.47</v>
      </c>
      <c r="J12" s="133">
        <v>3019</v>
      </c>
      <c r="K12" s="16">
        <v>44196</v>
      </c>
      <c r="L12" s="174"/>
    </row>
    <row r="13" spans="1:15" ht="45" x14ac:dyDescent="0.25">
      <c r="A13">
        <v>12</v>
      </c>
      <c r="B13" s="17">
        <v>43846</v>
      </c>
      <c r="C13" s="6" t="s">
        <v>161</v>
      </c>
      <c r="D13" s="6" t="s">
        <v>11</v>
      </c>
      <c r="F13" s="58" t="s">
        <v>154</v>
      </c>
      <c r="G13">
        <v>34552595</v>
      </c>
      <c r="H13" s="173" t="s">
        <v>155</v>
      </c>
      <c r="I13" s="176">
        <v>747.52</v>
      </c>
      <c r="J13" s="133">
        <v>3433</v>
      </c>
      <c r="K13" s="16">
        <v>44196</v>
      </c>
      <c r="L13" s="174"/>
    </row>
    <row r="14" spans="1:15" ht="30" x14ac:dyDescent="0.25">
      <c r="A14">
        <v>13</v>
      </c>
      <c r="B14" s="17">
        <v>43846</v>
      </c>
      <c r="C14" s="6" t="s">
        <v>162</v>
      </c>
      <c r="D14" s="6" t="s">
        <v>11</v>
      </c>
      <c r="F14" s="58" t="s">
        <v>156</v>
      </c>
      <c r="G14">
        <v>34552595</v>
      </c>
      <c r="H14" s="173" t="s">
        <v>155</v>
      </c>
      <c r="I14" s="176">
        <v>72</v>
      </c>
      <c r="J14" s="133">
        <v>3981</v>
      </c>
      <c r="K14" s="16">
        <v>44196</v>
      </c>
      <c r="L14" s="174"/>
    </row>
    <row r="15" spans="1:15" ht="30" x14ac:dyDescent="0.25">
      <c r="A15">
        <v>14</v>
      </c>
      <c r="B15" s="17">
        <v>43846</v>
      </c>
      <c r="C15" s="6" t="s">
        <v>163</v>
      </c>
      <c r="D15" s="6" t="s">
        <v>11</v>
      </c>
      <c r="F15" s="58" t="s">
        <v>157</v>
      </c>
      <c r="G15">
        <v>34552595</v>
      </c>
      <c r="H15" s="173" t="s">
        <v>155</v>
      </c>
      <c r="I15" s="176">
        <v>99.98</v>
      </c>
      <c r="J15" s="133">
        <v>1951</v>
      </c>
      <c r="K15" s="16">
        <v>44196</v>
      </c>
      <c r="L15" s="174"/>
    </row>
    <row r="16" spans="1:15" ht="30" x14ac:dyDescent="0.25">
      <c r="A16">
        <v>15</v>
      </c>
      <c r="B16" s="17">
        <v>43846</v>
      </c>
      <c r="C16" s="6" t="s">
        <v>164</v>
      </c>
      <c r="D16" s="6" t="s">
        <v>11</v>
      </c>
      <c r="F16" s="58" t="s">
        <v>158</v>
      </c>
      <c r="G16">
        <v>34552595</v>
      </c>
      <c r="H16" s="173" t="s">
        <v>155</v>
      </c>
      <c r="I16" s="176">
        <v>462</v>
      </c>
      <c r="J16" s="133">
        <v>4444</v>
      </c>
      <c r="K16" s="16">
        <v>44196</v>
      </c>
      <c r="L16" s="174"/>
    </row>
    <row r="17" spans="1:12" ht="30" x14ac:dyDescent="0.25">
      <c r="A17">
        <v>16</v>
      </c>
      <c r="B17" s="17">
        <v>43846</v>
      </c>
      <c r="C17" s="6" t="s">
        <v>165</v>
      </c>
      <c r="D17" s="6" t="s">
        <v>11</v>
      </c>
      <c r="F17" s="58" t="s">
        <v>159</v>
      </c>
      <c r="G17">
        <v>34552595</v>
      </c>
      <c r="H17" s="173" t="s">
        <v>155</v>
      </c>
      <c r="I17" s="176">
        <v>3439.99</v>
      </c>
      <c r="J17" s="133">
        <v>3432</v>
      </c>
      <c r="K17" s="16">
        <v>44196</v>
      </c>
      <c r="L17" s="174"/>
    </row>
    <row r="18" spans="1:12" ht="105" x14ac:dyDescent="0.25">
      <c r="A18">
        <v>17</v>
      </c>
      <c r="B18" s="17">
        <v>43846</v>
      </c>
      <c r="C18" s="6" t="s">
        <v>169</v>
      </c>
      <c r="D18" s="6" t="s">
        <v>11</v>
      </c>
      <c r="F18" s="58" t="s">
        <v>166</v>
      </c>
      <c r="G18">
        <v>41033776</v>
      </c>
      <c r="H18" s="173" t="s">
        <v>167</v>
      </c>
      <c r="I18" s="176">
        <v>30017.24</v>
      </c>
      <c r="J18" s="133">
        <v>4531</v>
      </c>
      <c r="K18" s="16">
        <v>44196</v>
      </c>
      <c r="L18" s="174"/>
    </row>
    <row r="19" spans="1:12" ht="105" x14ac:dyDescent="0.25">
      <c r="A19">
        <v>18</v>
      </c>
      <c r="B19" s="17">
        <v>43846</v>
      </c>
      <c r="C19" s="6" t="s">
        <v>170</v>
      </c>
      <c r="D19" s="6" t="s">
        <v>11</v>
      </c>
      <c r="F19" s="58" t="s">
        <v>168</v>
      </c>
      <c r="G19">
        <v>41033776</v>
      </c>
      <c r="H19" s="173" t="s">
        <v>167</v>
      </c>
      <c r="I19" s="176">
        <v>44148.03</v>
      </c>
      <c r="J19" s="133">
        <v>4531</v>
      </c>
      <c r="K19" s="16">
        <v>44196</v>
      </c>
      <c r="L19" s="174"/>
    </row>
    <row r="20" spans="1:12" ht="45" x14ac:dyDescent="0.25">
      <c r="A20">
        <v>19</v>
      </c>
      <c r="B20" s="17">
        <v>43846</v>
      </c>
      <c r="C20" s="6" t="s">
        <v>179</v>
      </c>
      <c r="D20" s="6" t="s">
        <v>11</v>
      </c>
      <c r="F20" s="190" t="s">
        <v>175</v>
      </c>
      <c r="G20">
        <v>2287712514</v>
      </c>
      <c r="H20" s="173" t="s">
        <v>176</v>
      </c>
      <c r="I20" s="176">
        <v>4930.5</v>
      </c>
      <c r="J20" s="133">
        <v>5011</v>
      </c>
      <c r="K20" s="16">
        <v>44196</v>
      </c>
      <c r="L20" s="174"/>
    </row>
    <row r="21" spans="1:12" ht="30" x14ac:dyDescent="0.25">
      <c r="A21">
        <v>20</v>
      </c>
      <c r="B21" s="17">
        <v>43850</v>
      </c>
      <c r="C21" s="6" t="s">
        <v>180</v>
      </c>
      <c r="D21" s="6" t="s">
        <v>11</v>
      </c>
      <c r="F21" s="58" t="s">
        <v>171</v>
      </c>
      <c r="G21" s="77">
        <v>2760716970</v>
      </c>
      <c r="H21" s="177" t="s">
        <v>13</v>
      </c>
      <c r="I21">
        <v>550</v>
      </c>
      <c r="J21" s="133">
        <v>4212</v>
      </c>
      <c r="K21" s="16">
        <v>44196</v>
      </c>
      <c r="L21" s="174"/>
    </row>
    <row r="22" spans="1:12" ht="30" x14ac:dyDescent="0.25">
      <c r="A22">
        <v>21</v>
      </c>
      <c r="B22" s="17">
        <v>43850</v>
      </c>
      <c r="C22" s="6" t="s">
        <v>181</v>
      </c>
      <c r="D22" s="6" t="s">
        <v>11</v>
      </c>
      <c r="F22" s="58" t="s">
        <v>172</v>
      </c>
      <c r="G22" s="77">
        <v>2760716970</v>
      </c>
      <c r="H22" s="177" t="s">
        <v>13</v>
      </c>
      <c r="I22">
        <v>450</v>
      </c>
      <c r="J22" s="133">
        <v>3431</v>
      </c>
      <c r="K22" s="16">
        <v>44196</v>
      </c>
      <c r="L22" s="174"/>
    </row>
    <row r="23" spans="1:12" ht="30" x14ac:dyDescent="0.25">
      <c r="A23">
        <v>22</v>
      </c>
      <c r="B23" s="16">
        <v>43850</v>
      </c>
      <c r="C23" s="6" t="s">
        <v>182</v>
      </c>
      <c r="D23" s="6" t="s">
        <v>11</v>
      </c>
      <c r="F23" s="58" t="s">
        <v>173</v>
      </c>
      <c r="G23" s="77">
        <v>2760716970</v>
      </c>
      <c r="H23" s="177" t="s">
        <v>13</v>
      </c>
      <c r="I23">
        <v>840</v>
      </c>
      <c r="J23" s="133">
        <v>921</v>
      </c>
      <c r="K23" s="16">
        <v>44196</v>
      </c>
      <c r="L23" s="174"/>
    </row>
    <row r="24" spans="1:12" ht="30" x14ac:dyDescent="0.25">
      <c r="A24">
        <v>23</v>
      </c>
      <c r="B24" s="16">
        <v>43850</v>
      </c>
      <c r="C24" s="6" t="s">
        <v>183</v>
      </c>
      <c r="D24" s="6" t="s">
        <v>11</v>
      </c>
      <c r="F24" s="58" t="s">
        <v>174</v>
      </c>
      <c r="G24" s="77">
        <v>2760716970</v>
      </c>
      <c r="H24" s="177" t="s">
        <v>13</v>
      </c>
      <c r="I24">
        <v>4532</v>
      </c>
      <c r="J24" s="133">
        <v>3432</v>
      </c>
      <c r="K24" s="16">
        <v>44196</v>
      </c>
      <c r="L24" s="174"/>
    </row>
    <row r="25" spans="1:12" ht="45" x14ac:dyDescent="0.25">
      <c r="A25">
        <v>24</v>
      </c>
      <c r="B25" s="16">
        <v>43851</v>
      </c>
      <c r="C25" s="6" t="s">
        <v>195</v>
      </c>
      <c r="D25" s="6" t="s">
        <v>11</v>
      </c>
      <c r="F25" s="58" t="s">
        <v>143</v>
      </c>
      <c r="G25">
        <v>37913870</v>
      </c>
      <c r="H25" s="173" t="s">
        <v>142</v>
      </c>
      <c r="I25">
        <v>9072</v>
      </c>
      <c r="J25" s="133">
        <v>9067</v>
      </c>
      <c r="K25" s="16">
        <v>44196</v>
      </c>
      <c r="L25" s="174"/>
    </row>
    <row r="26" spans="1:12" ht="195" x14ac:dyDescent="0.25">
      <c r="A26">
        <v>25</v>
      </c>
      <c r="B26" s="16">
        <v>43851</v>
      </c>
      <c r="C26" s="6" t="s">
        <v>196</v>
      </c>
      <c r="D26" s="6" t="s">
        <v>105</v>
      </c>
      <c r="E26" s="6" t="s">
        <v>186</v>
      </c>
      <c r="F26" s="58" t="s">
        <v>187</v>
      </c>
      <c r="G26" s="77">
        <v>26544938</v>
      </c>
      <c r="H26" s="173" t="s">
        <v>184</v>
      </c>
      <c r="I26">
        <v>41000</v>
      </c>
      <c r="J26" s="133">
        <v>9071</v>
      </c>
      <c r="K26" s="16">
        <v>44135</v>
      </c>
      <c r="L26" s="174"/>
    </row>
    <row r="27" spans="1:12" ht="120" x14ac:dyDescent="0.25">
      <c r="A27">
        <v>26</v>
      </c>
      <c r="B27" s="16">
        <v>43851</v>
      </c>
      <c r="C27" s="6" t="s">
        <v>197</v>
      </c>
      <c r="D27" s="6" t="s">
        <v>105</v>
      </c>
      <c r="E27" s="6" t="s">
        <v>186</v>
      </c>
      <c r="F27" s="58" t="s">
        <v>185</v>
      </c>
      <c r="G27" s="77">
        <v>26544938</v>
      </c>
      <c r="H27" s="173" t="s">
        <v>184</v>
      </c>
      <c r="I27">
        <v>22000</v>
      </c>
      <c r="J27" s="133">
        <v>9071</v>
      </c>
      <c r="K27" s="16">
        <v>44104</v>
      </c>
      <c r="L27" s="174"/>
    </row>
    <row r="28" spans="1:12" ht="30" x14ac:dyDescent="0.25">
      <c r="A28">
        <v>27</v>
      </c>
      <c r="B28" s="16">
        <v>43851</v>
      </c>
      <c r="C28" s="6" t="s">
        <v>200</v>
      </c>
      <c r="D28" s="6" t="s">
        <v>11</v>
      </c>
      <c r="F28" s="58" t="s">
        <v>192</v>
      </c>
      <c r="G28" s="77">
        <v>32266181</v>
      </c>
      <c r="H28" s="173" t="s">
        <v>191</v>
      </c>
      <c r="I28">
        <v>5750</v>
      </c>
      <c r="J28" s="133">
        <v>5051</v>
      </c>
      <c r="K28" s="16">
        <v>44196</v>
      </c>
      <c r="L28" s="174"/>
    </row>
    <row r="29" spans="1:12" ht="30" x14ac:dyDescent="0.25">
      <c r="A29">
        <v>28</v>
      </c>
      <c r="B29" s="16">
        <v>43851</v>
      </c>
      <c r="C29" s="6" t="s">
        <v>202</v>
      </c>
      <c r="D29" s="6" t="s">
        <v>11</v>
      </c>
      <c r="F29" s="58" t="s">
        <v>146</v>
      </c>
      <c r="G29">
        <v>32334104</v>
      </c>
      <c r="H29" s="173" t="s">
        <v>147</v>
      </c>
      <c r="I29">
        <v>108864</v>
      </c>
      <c r="J29" s="133">
        <v>1551</v>
      </c>
      <c r="K29" s="16">
        <v>44196</v>
      </c>
      <c r="L29" s="174"/>
    </row>
    <row r="30" spans="1:12" ht="45" x14ac:dyDescent="0.25">
      <c r="A30">
        <v>29</v>
      </c>
      <c r="B30" s="16">
        <v>43852</v>
      </c>
      <c r="C30" s="6" t="s">
        <v>205</v>
      </c>
      <c r="D30" s="6" t="s">
        <v>11</v>
      </c>
      <c r="F30" s="58" t="s">
        <v>198</v>
      </c>
      <c r="G30" s="77">
        <v>3067215990</v>
      </c>
      <c r="H30" s="173" t="s">
        <v>199</v>
      </c>
      <c r="I30">
        <v>1640</v>
      </c>
      <c r="J30" s="133">
        <v>8051</v>
      </c>
      <c r="K30" s="16">
        <v>44196</v>
      </c>
      <c r="L30" s="174"/>
    </row>
    <row r="31" spans="1:12" ht="30" x14ac:dyDescent="0.25">
      <c r="A31">
        <v>30</v>
      </c>
      <c r="B31" s="16">
        <v>43852</v>
      </c>
      <c r="C31" s="6" t="s">
        <v>206</v>
      </c>
      <c r="D31" s="6" t="s">
        <v>11</v>
      </c>
      <c r="F31" s="58" t="s">
        <v>193</v>
      </c>
      <c r="G31" s="77">
        <v>2970101463</v>
      </c>
      <c r="H31" s="173" t="s">
        <v>194</v>
      </c>
      <c r="I31">
        <v>2106</v>
      </c>
      <c r="J31" s="133">
        <v>3842</v>
      </c>
      <c r="K31" s="16">
        <v>44196</v>
      </c>
      <c r="L31" s="174"/>
    </row>
    <row r="32" spans="1:12" ht="45" x14ac:dyDescent="0.25">
      <c r="A32">
        <v>31</v>
      </c>
      <c r="B32" s="16">
        <v>43853</v>
      </c>
      <c r="C32" s="178" t="s">
        <v>207</v>
      </c>
      <c r="D32" s="6" t="s">
        <v>105</v>
      </c>
      <c r="E32" s="6" t="s">
        <v>151</v>
      </c>
      <c r="F32" s="58" t="s">
        <v>208</v>
      </c>
      <c r="G32">
        <v>42114410</v>
      </c>
      <c r="H32" s="149" t="s">
        <v>121</v>
      </c>
      <c r="I32">
        <v>161013.79999999999</v>
      </c>
      <c r="J32" s="133">
        <v>931</v>
      </c>
      <c r="K32" s="16">
        <v>44196</v>
      </c>
      <c r="L32" s="174"/>
    </row>
    <row r="33" spans="1:12" ht="60" x14ac:dyDescent="0.25">
      <c r="A33">
        <v>32</v>
      </c>
      <c r="B33" s="16">
        <v>43853</v>
      </c>
      <c r="C33" s="178" t="s">
        <v>210</v>
      </c>
      <c r="D33" s="6" t="s">
        <v>11</v>
      </c>
      <c r="F33" s="58" t="s">
        <v>209</v>
      </c>
      <c r="G33">
        <v>21559964</v>
      </c>
      <c r="H33" t="s">
        <v>135</v>
      </c>
      <c r="I33">
        <v>650</v>
      </c>
      <c r="J33" s="133">
        <v>2211</v>
      </c>
      <c r="K33" s="16">
        <v>43921</v>
      </c>
      <c r="L33" s="174"/>
    </row>
    <row r="34" spans="1:12" ht="60" x14ac:dyDescent="0.25">
      <c r="A34">
        <v>33</v>
      </c>
      <c r="B34" s="16">
        <v>43857</v>
      </c>
      <c r="C34" s="178" t="s">
        <v>220</v>
      </c>
      <c r="D34" s="6" t="s">
        <v>105</v>
      </c>
      <c r="E34" s="6" t="s">
        <v>151</v>
      </c>
      <c r="F34" s="58" t="s">
        <v>222</v>
      </c>
      <c r="G34">
        <v>20950844</v>
      </c>
      <c r="H34" s="173" t="s">
        <v>221</v>
      </c>
      <c r="I34">
        <v>277571.95</v>
      </c>
      <c r="J34" s="133">
        <v>9051</v>
      </c>
      <c r="K34" s="16">
        <v>44196</v>
      </c>
      <c r="L34" s="174"/>
    </row>
    <row r="35" spans="1:12" ht="60" x14ac:dyDescent="0.25">
      <c r="A35">
        <v>34</v>
      </c>
      <c r="B35" s="16">
        <v>43857</v>
      </c>
      <c r="C35" s="178" t="s">
        <v>223</v>
      </c>
      <c r="D35" s="6" t="s">
        <v>105</v>
      </c>
      <c r="E35" s="6" t="s">
        <v>151</v>
      </c>
      <c r="F35" s="58" t="s">
        <v>224</v>
      </c>
      <c r="G35">
        <v>20950844</v>
      </c>
      <c r="H35" s="173" t="s">
        <v>221</v>
      </c>
      <c r="I35">
        <v>23827.200000000001</v>
      </c>
      <c r="J35" s="133">
        <v>9051</v>
      </c>
      <c r="K35" s="16">
        <v>44196</v>
      </c>
      <c r="L35" s="174"/>
    </row>
    <row r="36" spans="1:12" ht="60" x14ac:dyDescent="0.25">
      <c r="A36">
        <v>35</v>
      </c>
      <c r="B36" s="16">
        <v>43857</v>
      </c>
      <c r="C36" s="178" t="s">
        <v>225</v>
      </c>
      <c r="D36" s="6" t="s">
        <v>11</v>
      </c>
      <c r="F36" s="58" t="s">
        <v>226</v>
      </c>
      <c r="G36">
        <v>20950844</v>
      </c>
      <c r="H36" s="173" t="s">
        <v>221</v>
      </c>
      <c r="I36">
        <v>26417.95</v>
      </c>
      <c r="J36" s="133">
        <v>9051</v>
      </c>
      <c r="K36" s="16">
        <v>44196</v>
      </c>
      <c r="L36" s="174"/>
    </row>
    <row r="37" spans="1:12" ht="45" x14ac:dyDescent="0.25">
      <c r="A37">
        <v>36</v>
      </c>
      <c r="B37" s="16">
        <v>43857</v>
      </c>
      <c r="C37" s="178" t="s">
        <v>227</v>
      </c>
      <c r="D37" s="6" t="s">
        <v>11</v>
      </c>
      <c r="F37" s="58" t="s">
        <v>228</v>
      </c>
      <c r="G37">
        <v>20950844</v>
      </c>
      <c r="H37" s="173" t="s">
        <v>221</v>
      </c>
      <c r="I37">
        <v>3852.62</v>
      </c>
      <c r="J37" s="133">
        <v>9051</v>
      </c>
      <c r="K37" s="16">
        <v>44104</v>
      </c>
      <c r="L37" s="174"/>
    </row>
    <row r="38" spans="1:12" ht="90" x14ac:dyDescent="0.25">
      <c r="A38">
        <v>37</v>
      </c>
      <c r="B38" s="16">
        <v>43857</v>
      </c>
      <c r="C38" s="178" t="s">
        <v>229</v>
      </c>
      <c r="D38" s="6" t="s">
        <v>105</v>
      </c>
      <c r="E38" s="6" t="s">
        <v>151</v>
      </c>
      <c r="F38" s="58" t="s">
        <v>231</v>
      </c>
      <c r="G38" s="179" t="s">
        <v>230</v>
      </c>
      <c r="H38" s="149" t="s">
        <v>217</v>
      </c>
      <c r="I38">
        <v>3500</v>
      </c>
      <c r="J38" s="133">
        <v>6611</v>
      </c>
      <c r="K38" s="16">
        <v>44196</v>
      </c>
      <c r="L38" s="174"/>
    </row>
    <row r="39" spans="1:12" ht="60" x14ac:dyDescent="0.25">
      <c r="A39">
        <v>38</v>
      </c>
      <c r="B39" s="16">
        <v>43857</v>
      </c>
      <c r="C39" s="178" t="s">
        <v>233</v>
      </c>
      <c r="D39" s="6" t="s">
        <v>105</v>
      </c>
      <c r="E39" s="6" t="s">
        <v>151</v>
      </c>
      <c r="F39" s="58" t="s">
        <v>177</v>
      </c>
      <c r="G39" s="77">
        <v>21650966</v>
      </c>
      <c r="H39" s="177" t="s">
        <v>178</v>
      </c>
      <c r="I39">
        <v>5555.28</v>
      </c>
      <c r="J39" s="133">
        <v>6611</v>
      </c>
      <c r="K39" s="16">
        <v>44196</v>
      </c>
      <c r="L39" s="174"/>
    </row>
    <row r="40" spans="1:12" ht="30" x14ac:dyDescent="0.25">
      <c r="A40">
        <v>39</v>
      </c>
      <c r="B40" s="16">
        <v>43857</v>
      </c>
      <c r="C40" s="178" t="s">
        <v>234</v>
      </c>
      <c r="D40" s="6" t="s">
        <v>11</v>
      </c>
      <c r="F40" s="58" t="s">
        <v>215</v>
      </c>
      <c r="G40">
        <v>42401192</v>
      </c>
      <c r="H40" t="s">
        <v>211</v>
      </c>
      <c r="I40">
        <v>143167.01999999999</v>
      </c>
      <c r="J40" s="133">
        <v>3019</v>
      </c>
      <c r="K40" s="16">
        <v>44196</v>
      </c>
      <c r="L40" s="174"/>
    </row>
    <row r="41" spans="1:12" ht="45" x14ac:dyDescent="0.25">
      <c r="A41">
        <v>40</v>
      </c>
      <c r="B41" s="182">
        <v>43857</v>
      </c>
      <c r="C41" s="181" t="s">
        <v>256</v>
      </c>
      <c r="D41" s="180" t="s">
        <v>11</v>
      </c>
      <c r="E41" s="180"/>
      <c r="F41" s="185" t="s">
        <v>255</v>
      </c>
      <c r="G41">
        <v>42401192</v>
      </c>
      <c r="H41" s="184" t="s">
        <v>211</v>
      </c>
      <c r="I41">
        <v>8010.66</v>
      </c>
      <c r="J41" s="133">
        <v>3922</v>
      </c>
      <c r="K41" s="16">
        <v>44196</v>
      </c>
      <c r="L41" s="174"/>
    </row>
    <row r="42" spans="1:12" ht="30" x14ac:dyDescent="0.25">
      <c r="A42">
        <v>41</v>
      </c>
      <c r="B42" s="182">
        <v>43857</v>
      </c>
      <c r="C42" s="181" t="s">
        <v>254</v>
      </c>
      <c r="D42" s="180" t="s">
        <v>11</v>
      </c>
      <c r="E42" s="180"/>
      <c r="F42" s="183" t="s">
        <v>253</v>
      </c>
      <c r="G42">
        <v>42401192</v>
      </c>
      <c r="H42" s="149" t="s">
        <v>211</v>
      </c>
      <c r="I42">
        <v>639</v>
      </c>
      <c r="J42" s="133">
        <v>3924</v>
      </c>
      <c r="K42" s="16">
        <v>44196</v>
      </c>
      <c r="L42" s="174"/>
    </row>
    <row r="43" spans="1:12" ht="30" x14ac:dyDescent="0.25">
      <c r="A43">
        <v>42</v>
      </c>
      <c r="B43" s="182">
        <v>43857</v>
      </c>
      <c r="C43" s="181" t="s">
        <v>252</v>
      </c>
      <c r="D43" s="180" t="s">
        <v>11</v>
      </c>
      <c r="E43" s="180"/>
      <c r="F43" s="58" t="s">
        <v>251</v>
      </c>
      <c r="G43">
        <v>42401192</v>
      </c>
      <c r="H43" s="149" t="s">
        <v>211</v>
      </c>
      <c r="I43">
        <v>11898</v>
      </c>
      <c r="J43" s="133">
        <v>3023</v>
      </c>
      <c r="K43" s="16">
        <v>44196</v>
      </c>
      <c r="L43" s="174"/>
    </row>
    <row r="44" spans="1:12" ht="30" x14ac:dyDescent="0.25">
      <c r="A44">
        <v>43</v>
      </c>
      <c r="B44" s="208">
        <v>43857</v>
      </c>
      <c r="C44" s="181" t="s">
        <v>250</v>
      </c>
      <c r="D44" s="209" t="s">
        <v>11</v>
      </c>
      <c r="E44" s="180"/>
      <c r="F44" s="58" t="s">
        <v>249</v>
      </c>
      <c r="G44">
        <v>42401192</v>
      </c>
      <c r="H44" s="6" t="s">
        <v>211</v>
      </c>
      <c r="I44">
        <v>7474.86</v>
      </c>
      <c r="J44" s="133">
        <v>3371</v>
      </c>
      <c r="K44" s="16">
        <v>44196</v>
      </c>
      <c r="L44" s="174"/>
    </row>
    <row r="45" spans="1:12" ht="30" x14ac:dyDescent="0.25">
      <c r="A45">
        <v>44</v>
      </c>
      <c r="B45" s="182">
        <v>43857</v>
      </c>
      <c r="C45" s="181" t="s">
        <v>248</v>
      </c>
      <c r="D45" s="180" t="s">
        <v>11</v>
      </c>
      <c r="E45" s="180"/>
      <c r="F45" s="58" t="s">
        <v>247</v>
      </c>
      <c r="G45">
        <v>42401192</v>
      </c>
      <c r="H45" s="149" t="s">
        <v>211</v>
      </c>
      <c r="I45">
        <v>2731.2</v>
      </c>
      <c r="J45" s="133">
        <v>3141</v>
      </c>
      <c r="K45" s="16">
        <v>44196</v>
      </c>
      <c r="L45" s="174"/>
    </row>
    <row r="46" spans="1:12" ht="30" x14ac:dyDescent="0.25">
      <c r="A46">
        <v>45</v>
      </c>
      <c r="B46" s="17">
        <v>43857</v>
      </c>
      <c r="C46" s="178" t="s">
        <v>237</v>
      </c>
      <c r="D46" s="6" t="s">
        <v>11</v>
      </c>
      <c r="F46" s="58" t="s">
        <v>214</v>
      </c>
      <c r="G46">
        <v>42401192</v>
      </c>
      <c r="H46" t="s">
        <v>211</v>
      </c>
      <c r="I46">
        <v>149174.64000000001</v>
      </c>
      <c r="J46" s="133">
        <v>3983</v>
      </c>
      <c r="K46" s="16">
        <v>44196</v>
      </c>
      <c r="L46" s="174"/>
    </row>
    <row r="47" spans="1:12" ht="45" x14ac:dyDescent="0.25">
      <c r="A47">
        <v>46</v>
      </c>
      <c r="B47" s="182">
        <v>43857</v>
      </c>
      <c r="C47" s="181" t="s">
        <v>259</v>
      </c>
      <c r="D47" s="180" t="s">
        <v>11</v>
      </c>
      <c r="E47" s="180"/>
      <c r="F47" s="58" t="s">
        <v>258</v>
      </c>
      <c r="G47">
        <v>42401192</v>
      </c>
      <c r="H47" t="s">
        <v>211</v>
      </c>
      <c r="I47">
        <v>24041.34</v>
      </c>
      <c r="J47" s="133">
        <v>3376</v>
      </c>
      <c r="K47" s="16">
        <v>44196</v>
      </c>
      <c r="L47" s="174"/>
    </row>
    <row r="48" spans="1:12" ht="30" x14ac:dyDescent="0.25">
      <c r="A48">
        <v>47</v>
      </c>
      <c r="B48" s="182">
        <v>43857</v>
      </c>
      <c r="C48" s="181" t="s">
        <v>257</v>
      </c>
      <c r="D48" s="180" t="s">
        <v>11</v>
      </c>
      <c r="E48" s="180"/>
      <c r="F48" s="58" t="s">
        <v>213</v>
      </c>
      <c r="G48">
        <v>42401192</v>
      </c>
      <c r="H48" t="s">
        <v>211</v>
      </c>
      <c r="I48">
        <v>27138</v>
      </c>
      <c r="J48" s="133">
        <v>4452</v>
      </c>
      <c r="K48" s="16">
        <v>44196</v>
      </c>
      <c r="L48" s="174"/>
    </row>
    <row r="49" spans="1:14" ht="60" x14ac:dyDescent="0.25">
      <c r="A49">
        <v>48</v>
      </c>
      <c r="B49" s="17">
        <v>43858</v>
      </c>
      <c r="C49" s="178" t="s">
        <v>238</v>
      </c>
      <c r="D49" s="6" t="s">
        <v>11</v>
      </c>
      <c r="F49" s="58" t="s">
        <v>203</v>
      </c>
      <c r="G49">
        <v>2648302286</v>
      </c>
      <c r="H49" s="173" t="s">
        <v>204</v>
      </c>
      <c r="I49">
        <v>5025</v>
      </c>
      <c r="J49" s="133">
        <v>5031</v>
      </c>
      <c r="K49" s="16">
        <v>44196</v>
      </c>
      <c r="L49" s="174"/>
    </row>
    <row r="50" spans="1:14" ht="30" x14ac:dyDescent="0.25">
      <c r="A50">
        <v>49</v>
      </c>
      <c r="B50" s="16">
        <v>43858</v>
      </c>
      <c r="C50" s="6" t="s">
        <v>264</v>
      </c>
      <c r="D50" s="6" t="s">
        <v>11</v>
      </c>
      <c r="F50" s="58" t="s">
        <v>212</v>
      </c>
      <c r="G50">
        <v>42401192</v>
      </c>
      <c r="H50" t="s">
        <v>211</v>
      </c>
      <c r="I50">
        <v>2577.8000000000002</v>
      </c>
      <c r="J50" s="133">
        <v>3014</v>
      </c>
      <c r="K50" s="16">
        <v>44196</v>
      </c>
      <c r="L50" s="174"/>
    </row>
    <row r="51" spans="1:14" ht="45" x14ac:dyDescent="0.25">
      <c r="A51">
        <v>50</v>
      </c>
      <c r="B51" s="16">
        <v>43858</v>
      </c>
      <c r="C51" s="6" t="s">
        <v>263</v>
      </c>
      <c r="D51" s="6" t="s">
        <v>11</v>
      </c>
      <c r="F51" s="58" t="s">
        <v>262</v>
      </c>
      <c r="G51">
        <v>42401192</v>
      </c>
      <c r="H51" s="149" t="s">
        <v>211</v>
      </c>
      <c r="I51">
        <v>25587.96</v>
      </c>
      <c r="J51" s="133">
        <v>3981</v>
      </c>
      <c r="K51" s="16">
        <v>44196</v>
      </c>
      <c r="L51" s="174"/>
    </row>
    <row r="52" spans="1:14" ht="45" x14ac:dyDescent="0.25">
      <c r="A52">
        <v>51</v>
      </c>
      <c r="B52" s="16">
        <v>43858</v>
      </c>
      <c r="C52" s="6" t="s">
        <v>261</v>
      </c>
      <c r="D52" s="6" t="s">
        <v>11</v>
      </c>
      <c r="F52" s="58" t="s">
        <v>260</v>
      </c>
      <c r="G52">
        <v>42401192</v>
      </c>
      <c r="H52" s="149" t="s">
        <v>211</v>
      </c>
      <c r="I52">
        <v>19798.919999999998</v>
      </c>
      <c r="J52" s="133">
        <v>3012</v>
      </c>
      <c r="K52" s="16">
        <v>44196</v>
      </c>
      <c r="L52" s="174"/>
    </row>
    <row r="53" spans="1:14" ht="75" x14ac:dyDescent="0.25">
      <c r="A53" s="22">
        <v>52</v>
      </c>
      <c r="B53" s="217">
        <v>43858</v>
      </c>
      <c r="C53" s="219" t="s">
        <v>239</v>
      </c>
      <c r="D53" s="220" t="s">
        <v>11</v>
      </c>
      <c r="E53" s="220"/>
      <c r="F53" s="221" t="s">
        <v>188</v>
      </c>
      <c r="G53" s="222">
        <v>32333844</v>
      </c>
      <c r="H53" s="223" t="s">
        <v>189</v>
      </c>
      <c r="I53" s="224">
        <v>8400</v>
      </c>
      <c r="J53" s="225">
        <v>7971</v>
      </c>
      <c r="K53" s="226">
        <v>44196</v>
      </c>
      <c r="L53" s="227"/>
      <c r="M53" s="224" t="s">
        <v>987</v>
      </c>
      <c r="N53" s="224" t="s">
        <v>988</v>
      </c>
    </row>
    <row r="54" spans="1:14" ht="75" x14ac:dyDescent="0.25">
      <c r="A54" s="22">
        <v>53</v>
      </c>
      <c r="B54" s="217">
        <v>43858</v>
      </c>
      <c r="C54" s="212" t="s">
        <v>240</v>
      </c>
      <c r="D54" s="213" t="s">
        <v>11</v>
      </c>
      <c r="E54" s="213"/>
      <c r="F54" s="214" t="s">
        <v>232</v>
      </c>
      <c r="G54" s="155">
        <v>32333844</v>
      </c>
      <c r="H54" s="215" t="s">
        <v>189</v>
      </c>
      <c r="I54" s="22">
        <v>25200</v>
      </c>
      <c r="J54" s="216">
        <v>7971</v>
      </c>
      <c r="K54" s="217">
        <v>44196</v>
      </c>
      <c r="L54" s="174"/>
      <c r="M54" s="22" t="s">
        <v>989</v>
      </c>
      <c r="N54" s="22" t="s">
        <v>988</v>
      </c>
    </row>
    <row r="55" spans="1:14" ht="75" x14ac:dyDescent="0.25">
      <c r="A55" s="22">
        <v>54</v>
      </c>
      <c r="B55" s="217">
        <v>43858</v>
      </c>
      <c r="C55" s="212" t="s">
        <v>241</v>
      </c>
      <c r="D55" s="213" t="s">
        <v>11</v>
      </c>
      <c r="E55" s="213"/>
      <c r="F55" s="214" t="s">
        <v>190</v>
      </c>
      <c r="G55" s="155">
        <v>32333844</v>
      </c>
      <c r="H55" s="215" t="s">
        <v>189</v>
      </c>
      <c r="I55" s="22">
        <v>4200</v>
      </c>
      <c r="J55" s="216">
        <v>7971</v>
      </c>
      <c r="K55" s="217">
        <v>44196</v>
      </c>
      <c r="L55" s="218"/>
      <c r="M55" s="22" t="s">
        <v>989</v>
      </c>
      <c r="N55" s="22" t="s">
        <v>988</v>
      </c>
    </row>
    <row r="56" spans="1:14" ht="60" x14ac:dyDescent="0.25">
      <c r="A56" s="22">
        <v>55</v>
      </c>
      <c r="B56" s="217">
        <v>43858</v>
      </c>
      <c r="C56" s="212" t="s">
        <v>246</v>
      </c>
      <c r="D56" s="213" t="s">
        <v>105</v>
      </c>
      <c r="E56" s="213" t="s">
        <v>151</v>
      </c>
      <c r="F56" s="214" t="s">
        <v>201</v>
      </c>
      <c r="G56" s="155">
        <v>32333844</v>
      </c>
      <c r="H56" s="215" t="s">
        <v>189</v>
      </c>
      <c r="I56" s="22">
        <v>6600</v>
      </c>
      <c r="J56" s="216">
        <v>7971</v>
      </c>
      <c r="K56" s="217">
        <v>44196</v>
      </c>
      <c r="L56" s="218"/>
      <c r="M56" s="22" t="s">
        <v>989</v>
      </c>
      <c r="N56" s="22" t="s">
        <v>988</v>
      </c>
    </row>
    <row r="57" spans="1:14" ht="30" x14ac:dyDescent="0.25">
      <c r="A57">
        <v>56</v>
      </c>
      <c r="B57" s="16">
        <v>43858</v>
      </c>
      <c r="C57" s="6" t="s">
        <v>287</v>
      </c>
      <c r="D57" s="6" t="s">
        <v>11</v>
      </c>
      <c r="F57" s="58" t="s">
        <v>286</v>
      </c>
      <c r="G57">
        <v>42401192</v>
      </c>
      <c r="H57" s="149" t="s">
        <v>211</v>
      </c>
      <c r="I57">
        <v>4260</v>
      </c>
      <c r="J57" s="133">
        <v>2283</v>
      </c>
      <c r="K57" s="16">
        <v>44196</v>
      </c>
      <c r="L57" s="174"/>
    </row>
    <row r="58" spans="1:14" ht="45" x14ac:dyDescent="0.25">
      <c r="A58">
        <v>57</v>
      </c>
      <c r="B58" s="16">
        <v>43858</v>
      </c>
      <c r="C58" s="6" t="s">
        <v>285</v>
      </c>
      <c r="D58" s="6" t="s">
        <v>11</v>
      </c>
      <c r="F58" s="58" t="s">
        <v>284</v>
      </c>
      <c r="G58">
        <v>42401192</v>
      </c>
      <c r="H58" s="149" t="s">
        <v>211</v>
      </c>
      <c r="I58">
        <v>11243.7</v>
      </c>
      <c r="J58" s="133">
        <v>2281</v>
      </c>
      <c r="K58" s="16">
        <v>44196</v>
      </c>
      <c r="L58" s="174"/>
    </row>
    <row r="59" spans="1:14" ht="30" x14ac:dyDescent="0.25">
      <c r="A59">
        <v>58</v>
      </c>
      <c r="B59" s="16">
        <v>43858</v>
      </c>
      <c r="C59" s="6" t="s">
        <v>283</v>
      </c>
      <c r="D59" s="6" t="s">
        <v>11</v>
      </c>
      <c r="F59" s="58" t="s">
        <v>282</v>
      </c>
      <c r="G59">
        <v>42401192</v>
      </c>
      <c r="H59" s="149" t="s">
        <v>211</v>
      </c>
      <c r="I59">
        <v>4042.8</v>
      </c>
      <c r="J59" s="133">
        <v>1842</v>
      </c>
      <c r="K59" s="16">
        <v>44196</v>
      </c>
      <c r="L59" s="174"/>
    </row>
    <row r="60" spans="1:14" ht="60" x14ac:dyDescent="0.25">
      <c r="A60">
        <v>59</v>
      </c>
      <c r="B60" s="16">
        <v>43858</v>
      </c>
      <c r="C60" s="6" t="s">
        <v>281</v>
      </c>
      <c r="D60" s="6" t="s">
        <v>105</v>
      </c>
      <c r="E60" s="6" t="s">
        <v>151</v>
      </c>
      <c r="F60" s="58" t="s">
        <v>280</v>
      </c>
      <c r="G60">
        <v>2575201734</v>
      </c>
      <c r="H60" s="149" t="s">
        <v>279</v>
      </c>
      <c r="I60">
        <v>40561</v>
      </c>
      <c r="J60" s="133">
        <v>8520</v>
      </c>
      <c r="K60" s="16">
        <v>44196</v>
      </c>
      <c r="L60" s="174"/>
    </row>
    <row r="61" spans="1:14" ht="45" x14ac:dyDescent="0.25">
      <c r="A61">
        <v>60</v>
      </c>
      <c r="B61" s="16">
        <v>43858</v>
      </c>
      <c r="C61" s="6" t="s">
        <v>299</v>
      </c>
      <c r="D61" s="6" t="s">
        <v>105</v>
      </c>
      <c r="E61" s="6" t="s">
        <v>151</v>
      </c>
      <c r="F61" s="58" t="s">
        <v>298</v>
      </c>
      <c r="G61">
        <v>2575201734</v>
      </c>
      <c r="H61" s="149" t="s">
        <v>279</v>
      </c>
      <c r="I61">
        <v>41313</v>
      </c>
      <c r="J61" s="133">
        <v>7761</v>
      </c>
      <c r="K61" s="16">
        <v>44196</v>
      </c>
      <c r="L61" s="174"/>
    </row>
    <row r="62" spans="1:14" ht="45" x14ac:dyDescent="0.25">
      <c r="A62">
        <v>61</v>
      </c>
      <c r="B62" s="16">
        <v>43859</v>
      </c>
      <c r="C62" s="6" t="s">
        <v>297</v>
      </c>
      <c r="D62" s="6" t="s">
        <v>11</v>
      </c>
      <c r="F62" s="58" t="s">
        <v>296</v>
      </c>
      <c r="G62">
        <v>42401192</v>
      </c>
      <c r="H62" s="149" t="s">
        <v>211</v>
      </c>
      <c r="I62">
        <v>36657.9</v>
      </c>
      <c r="J62" s="133">
        <v>2285</v>
      </c>
      <c r="K62" s="16">
        <v>44196</v>
      </c>
      <c r="L62" s="174"/>
    </row>
    <row r="63" spans="1:14" ht="30" x14ac:dyDescent="0.25">
      <c r="A63">
        <v>62</v>
      </c>
      <c r="B63" s="16">
        <v>43859</v>
      </c>
      <c r="C63" s="6" t="s">
        <v>295</v>
      </c>
      <c r="D63" s="6" t="s">
        <v>11</v>
      </c>
      <c r="F63" s="58" t="s">
        <v>294</v>
      </c>
      <c r="G63">
        <v>42401192</v>
      </c>
      <c r="H63" s="149" t="s">
        <v>211</v>
      </c>
      <c r="I63">
        <v>3696</v>
      </c>
      <c r="J63" s="133">
        <v>2491</v>
      </c>
      <c r="K63" s="16">
        <v>44196</v>
      </c>
      <c r="L63" s="174"/>
    </row>
    <row r="64" spans="1:14" ht="45" x14ac:dyDescent="0.25">
      <c r="A64">
        <v>63</v>
      </c>
      <c r="B64" s="16">
        <v>43859</v>
      </c>
      <c r="C64" s="6" t="s">
        <v>293</v>
      </c>
      <c r="D64" s="6" t="s">
        <v>11</v>
      </c>
      <c r="F64" s="58" t="s">
        <v>292</v>
      </c>
      <c r="G64">
        <v>42401192</v>
      </c>
      <c r="H64" s="149" t="s">
        <v>211</v>
      </c>
      <c r="I64">
        <v>6004.08</v>
      </c>
      <c r="J64" s="133">
        <v>3952</v>
      </c>
      <c r="K64" s="16">
        <v>44196</v>
      </c>
      <c r="L64" s="174"/>
    </row>
    <row r="65" spans="1:12" ht="45" x14ac:dyDescent="0.25">
      <c r="A65">
        <v>64</v>
      </c>
      <c r="B65" s="16">
        <v>43859</v>
      </c>
      <c r="C65" s="6" t="s">
        <v>291</v>
      </c>
      <c r="D65" s="6" t="s">
        <v>11</v>
      </c>
      <c r="F65" s="58" t="s">
        <v>290</v>
      </c>
      <c r="G65">
        <v>42401192</v>
      </c>
      <c r="H65" s="149" t="s">
        <v>211</v>
      </c>
      <c r="I65">
        <v>15210.6</v>
      </c>
      <c r="J65" s="133">
        <v>3929</v>
      </c>
      <c r="K65" s="16">
        <v>44196</v>
      </c>
      <c r="L65" s="174"/>
    </row>
    <row r="66" spans="1:12" ht="45" x14ac:dyDescent="0.25">
      <c r="A66">
        <v>65</v>
      </c>
      <c r="B66" s="16">
        <v>43859</v>
      </c>
      <c r="C66" s="6" t="s">
        <v>289</v>
      </c>
      <c r="D66" s="6" t="s">
        <v>11</v>
      </c>
      <c r="F66" s="58" t="s">
        <v>288</v>
      </c>
      <c r="G66">
        <v>42401192</v>
      </c>
      <c r="H66" s="149" t="s">
        <v>211</v>
      </c>
      <c r="I66">
        <v>14749.8</v>
      </c>
      <c r="J66" s="133">
        <v>1964</v>
      </c>
      <c r="K66" s="16">
        <v>44196</v>
      </c>
      <c r="L66" s="174"/>
    </row>
    <row r="67" spans="1:12" ht="75" x14ac:dyDescent="0.25">
      <c r="A67">
        <v>66</v>
      </c>
      <c r="B67" s="187">
        <v>43859</v>
      </c>
      <c r="C67" s="188" t="s">
        <v>304</v>
      </c>
      <c r="D67" s="6" t="s">
        <v>11</v>
      </c>
      <c r="F67" s="58" t="s">
        <v>303</v>
      </c>
      <c r="G67">
        <v>20602681</v>
      </c>
      <c r="H67" s="149" t="s">
        <v>216</v>
      </c>
      <c r="I67">
        <v>637</v>
      </c>
      <c r="J67" s="133">
        <v>6651</v>
      </c>
      <c r="K67" s="16">
        <v>44589</v>
      </c>
      <c r="L67" s="174"/>
    </row>
    <row r="68" spans="1:12" ht="90" x14ac:dyDescent="0.25">
      <c r="A68">
        <v>67</v>
      </c>
      <c r="B68" s="16">
        <v>43859</v>
      </c>
      <c r="C68" s="186" t="s">
        <v>267</v>
      </c>
      <c r="D68" s="6" t="s">
        <v>11</v>
      </c>
      <c r="F68" s="58" t="s">
        <v>235</v>
      </c>
      <c r="G68" s="77">
        <v>40805653</v>
      </c>
      <c r="H68" s="177" t="s">
        <v>236</v>
      </c>
      <c r="I68">
        <v>38160</v>
      </c>
      <c r="J68" s="133">
        <v>7525</v>
      </c>
      <c r="K68" s="16">
        <v>44196</v>
      </c>
      <c r="L68" s="174"/>
    </row>
    <row r="69" spans="1:12" ht="30" x14ac:dyDescent="0.25">
      <c r="A69">
        <v>68</v>
      </c>
      <c r="B69" s="16">
        <v>43860</v>
      </c>
      <c r="C69" s="6" t="s">
        <v>302</v>
      </c>
      <c r="D69" s="6" t="s">
        <v>11</v>
      </c>
      <c r="F69" s="58" t="s">
        <v>301</v>
      </c>
      <c r="G69">
        <v>24766741</v>
      </c>
      <c r="H69" s="173" t="s">
        <v>153</v>
      </c>
      <c r="I69">
        <v>1334.4</v>
      </c>
      <c r="J69" s="133">
        <v>7981</v>
      </c>
      <c r="K69" s="16">
        <v>44196</v>
      </c>
      <c r="L69" s="174"/>
    </row>
    <row r="70" spans="1:12" ht="135" x14ac:dyDescent="0.25">
      <c r="A70">
        <v>69</v>
      </c>
      <c r="B70" s="16">
        <v>43860</v>
      </c>
      <c r="C70" s="6" t="s">
        <v>300</v>
      </c>
      <c r="D70" s="6" t="s">
        <v>105</v>
      </c>
      <c r="E70" s="6" t="s">
        <v>151</v>
      </c>
      <c r="F70" s="58" t="s">
        <v>219</v>
      </c>
      <c r="G70">
        <v>40108934</v>
      </c>
      <c r="H70" s="10" t="s">
        <v>218</v>
      </c>
      <c r="I70">
        <v>12000</v>
      </c>
      <c r="J70" s="133">
        <v>79633</v>
      </c>
      <c r="K70" s="16">
        <v>44196</v>
      </c>
      <c r="L70" s="174"/>
    </row>
    <row r="71" spans="1:12" ht="60" x14ac:dyDescent="0.25">
      <c r="A71">
        <v>70</v>
      </c>
      <c r="B71" s="16">
        <v>43860</v>
      </c>
      <c r="C71" s="6" t="s">
        <v>310</v>
      </c>
      <c r="D71" s="6" t="s">
        <v>105</v>
      </c>
      <c r="E71" s="6" t="s">
        <v>151</v>
      </c>
      <c r="F71" s="58" t="s">
        <v>309</v>
      </c>
      <c r="G71">
        <v>40108934</v>
      </c>
      <c r="H71" s="10" t="s">
        <v>218</v>
      </c>
      <c r="I71">
        <v>3000</v>
      </c>
      <c r="J71" s="133">
        <v>7524</v>
      </c>
      <c r="K71" s="16">
        <v>44196</v>
      </c>
      <c r="L71" s="174"/>
    </row>
    <row r="72" spans="1:12" ht="75" x14ac:dyDescent="0.25">
      <c r="A72">
        <v>71</v>
      </c>
      <c r="B72" s="16">
        <v>43860</v>
      </c>
      <c r="C72" s="6" t="s">
        <v>308</v>
      </c>
      <c r="D72" s="6" t="s">
        <v>105</v>
      </c>
      <c r="E72" s="6" t="s">
        <v>151</v>
      </c>
      <c r="F72" s="58" t="s">
        <v>307</v>
      </c>
      <c r="G72">
        <v>40108934</v>
      </c>
      <c r="H72" s="10" t="s">
        <v>218</v>
      </c>
      <c r="I72">
        <v>3600</v>
      </c>
      <c r="J72" s="133">
        <v>7524</v>
      </c>
      <c r="K72" s="16">
        <v>44196</v>
      </c>
      <c r="L72" s="174"/>
    </row>
    <row r="73" spans="1:12" ht="45" x14ac:dyDescent="0.25">
      <c r="A73">
        <v>72</v>
      </c>
      <c r="B73" s="16">
        <v>43860</v>
      </c>
      <c r="C73" s="6" t="s">
        <v>306</v>
      </c>
      <c r="D73" s="6" t="s">
        <v>11</v>
      </c>
      <c r="F73" s="58" t="s">
        <v>305</v>
      </c>
      <c r="G73">
        <v>42401192</v>
      </c>
      <c r="H73" s="149" t="s">
        <v>211</v>
      </c>
      <c r="I73">
        <v>77616</v>
      </c>
      <c r="J73" s="133">
        <v>5031</v>
      </c>
      <c r="K73" s="16">
        <v>44196</v>
      </c>
      <c r="L73" s="174"/>
    </row>
    <row r="74" spans="1:12" ht="30" x14ac:dyDescent="0.25">
      <c r="A74">
        <v>73</v>
      </c>
      <c r="B74" s="17">
        <v>43861</v>
      </c>
      <c r="C74" s="6" t="s">
        <v>276</v>
      </c>
      <c r="D74" s="6" t="s">
        <v>11</v>
      </c>
      <c r="F74" s="58" t="s">
        <v>266</v>
      </c>
      <c r="G74">
        <v>39719577</v>
      </c>
      <c r="H74" t="s">
        <v>243</v>
      </c>
      <c r="I74">
        <v>4070.4</v>
      </c>
      <c r="J74" s="133">
        <v>4483</v>
      </c>
      <c r="K74" s="16">
        <v>44196</v>
      </c>
      <c r="L74" s="174"/>
    </row>
    <row r="75" spans="1:12" ht="45" x14ac:dyDescent="0.25">
      <c r="A75">
        <v>74</v>
      </c>
      <c r="B75" s="16">
        <v>43861</v>
      </c>
      <c r="C75" s="6" t="s">
        <v>312</v>
      </c>
      <c r="D75" s="6" t="s">
        <v>11</v>
      </c>
      <c r="F75" s="58" t="s">
        <v>311</v>
      </c>
      <c r="G75">
        <v>39719577</v>
      </c>
      <c r="H75" s="149" t="s">
        <v>243</v>
      </c>
      <c r="I75">
        <v>21762</v>
      </c>
      <c r="J75" s="133">
        <v>4433</v>
      </c>
      <c r="K75" s="16">
        <v>44196</v>
      </c>
      <c r="L75" s="174"/>
    </row>
    <row r="76" spans="1:12" ht="30" x14ac:dyDescent="0.25">
      <c r="A76">
        <v>75</v>
      </c>
      <c r="B76" s="16">
        <v>43861</v>
      </c>
      <c r="C76" s="6" t="s">
        <v>277</v>
      </c>
      <c r="D76" s="6" t="s">
        <v>11</v>
      </c>
      <c r="F76" s="58" t="s">
        <v>265</v>
      </c>
      <c r="G76">
        <v>39719577</v>
      </c>
      <c r="H76" t="s">
        <v>243</v>
      </c>
      <c r="I76">
        <v>21574.799999999999</v>
      </c>
      <c r="J76" s="133">
        <v>4421</v>
      </c>
      <c r="K76" s="16">
        <v>44196</v>
      </c>
      <c r="L76" s="174"/>
    </row>
    <row r="77" spans="1:12" ht="30" x14ac:dyDescent="0.25">
      <c r="A77">
        <v>76</v>
      </c>
      <c r="B77" s="16">
        <v>43861</v>
      </c>
      <c r="C77" s="6" t="s">
        <v>315</v>
      </c>
      <c r="D77" s="6" t="s">
        <v>11</v>
      </c>
      <c r="F77" s="58" t="s">
        <v>314</v>
      </c>
      <c r="G77">
        <v>2812006674</v>
      </c>
      <c r="H77" s="149" t="s">
        <v>313</v>
      </c>
      <c r="I77">
        <v>4160</v>
      </c>
      <c r="J77" s="133">
        <v>341</v>
      </c>
      <c r="K77" s="16">
        <v>44196</v>
      </c>
      <c r="L77" s="174"/>
    </row>
    <row r="78" spans="1:12" ht="60" x14ac:dyDescent="0.25">
      <c r="A78">
        <v>77</v>
      </c>
      <c r="B78" s="16">
        <v>43861</v>
      </c>
      <c r="C78" s="6" t="s">
        <v>278</v>
      </c>
      <c r="D78" s="6" t="s">
        <v>11</v>
      </c>
      <c r="F78" s="58" t="s">
        <v>242</v>
      </c>
      <c r="G78">
        <v>39719577</v>
      </c>
      <c r="H78" t="s">
        <v>243</v>
      </c>
      <c r="I78">
        <v>47248.800000000003</v>
      </c>
      <c r="J78" s="133">
        <v>4411</v>
      </c>
      <c r="K78" s="16">
        <v>44196</v>
      </c>
      <c r="L78" s="174"/>
    </row>
    <row r="79" spans="1:12" ht="30" x14ac:dyDescent="0.25">
      <c r="A79">
        <v>78</v>
      </c>
      <c r="B79" s="16">
        <v>43861</v>
      </c>
      <c r="C79" s="6" t="s">
        <v>317</v>
      </c>
      <c r="D79" s="6" t="s">
        <v>11</v>
      </c>
      <c r="F79" s="58" t="s">
        <v>316</v>
      </c>
      <c r="G79">
        <v>39719577</v>
      </c>
      <c r="H79" s="149" t="s">
        <v>243</v>
      </c>
      <c r="I79">
        <v>1481.86</v>
      </c>
      <c r="J79" s="133">
        <v>1842</v>
      </c>
      <c r="K79" s="16">
        <v>44196</v>
      </c>
      <c r="L79" s="174"/>
    </row>
    <row r="80" spans="1:12" ht="45" x14ac:dyDescent="0.25">
      <c r="A80">
        <v>79</v>
      </c>
      <c r="B80" s="16">
        <v>43861</v>
      </c>
      <c r="C80" s="6" t="s">
        <v>318</v>
      </c>
      <c r="D80" s="6" t="s">
        <v>11</v>
      </c>
      <c r="F80" s="58" t="s">
        <v>319</v>
      </c>
      <c r="G80">
        <v>31786300</v>
      </c>
      <c r="H80" s="149" t="s">
        <v>320</v>
      </c>
      <c r="I80">
        <v>5244</v>
      </c>
      <c r="J80" s="133">
        <v>7241</v>
      </c>
      <c r="K80" s="16">
        <v>44196</v>
      </c>
    </row>
    <row r="81" spans="1:12" ht="30" x14ac:dyDescent="0.25">
      <c r="A81">
        <v>80</v>
      </c>
      <c r="B81" s="16">
        <v>43864</v>
      </c>
      <c r="C81" s="6" t="s">
        <v>347</v>
      </c>
      <c r="D81" s="6" t="s">
        <v>11</v>
      </c>
      <c r="F81" s="58" t="s">
        <v>346</v>
      </c>
      <c r="G81">
        <v>2812006674</v>
      </c>
      <c r="H81" t="s">
        <v>275</v>
      </c>
      <c r="I81">
        <v>650</v>
      </c>
      <c r="J81" s="133">
        <v>4453</v>
      </c>
      <c r="K81" s="16">
        <v>44196</v>
      </c>
    </row>
    <row r="82" spans="1:12" ht="45" x14ac:dyDescent="0.25">
      <c r="A82">
        <v>81</v>
      </c>
      <c r="B82" s="16">
        <v>43865</v>
      </c>
      <c r="C82" s="6" t="s">
        <v>345</v>
      </c>
      <c r="D82" s="6" t="s">
        <v>11</v>
      </c>
      <c r="F82" s="58" t="s">
        <v>344</v>
      </c>
      <c r="G82">
        <v>36172663</v>
      </c>
      <c r="H82" s="149" t="s">
        <v>321</v>
      </c>
      <c r="I82">
        <v>1300</v>
      </c>
      <c r="J82" s="133">
        <v>7163</v>
      </c>
      <c r="K82" s="16">
        <v>44196</v>
      </c>
    </row>
    <row r="83" spans="1:12" ht="30" x14ac:dyDescent="0.25">
      <c r="A83">
        <v>82</v>
      </c>
      <c r="B83" s="16">
        <v>43500</v>
      </c>
      <c r="C83" s="6" t="s">
        <v>322</v>
      </c>
      <c r="D83" s="6" t="s">
        <v>11</v>
      </c>
      <c r="F83" s="58" t="s">
        <v>348</v>
      </c>
      <c r="G83">
        <v>39711536</v>
      </c>
      <c r="H83" s="149" t="s">
        <v>349</v>
      </c>
      <c r="I83">
        <v>977640</v>
      </c>
      <c r="J83" s="133">
        <v>913</v>
      </c>
      <c r="K83" s="16">
        <v>44196</v>
      </c>
      <c r="L83" s="174" t="s">
        <v>323</v>
      </c>
    </row>
    <row r="84" spans="1:12" ht="45" x14ac:dyDescent="0.25">
      <c r="A84">
        <v>83</v>
      </c>
      <c r="B84" s="16">
        <v>43866</v>
      </c>
      <c r="C84" s="6" t="s">
        <v>343</v>
      </c>
      <c r="D84" s="6" t="s">
        <v>11</v>
      </c>
      <c r="F84" s="58" t="s">
        <v>342</v>
      </c>
      <c r="G84">
        <v>26388869</v>
      </c>
      <c r="H84" s="149" t="s">
        <v>341</v>
      </c>
      <c r="I84">
        <v>617.52</v>
      </c>
      <c r="J84" s="133">
        <v>7982</v>
      </c>
      <c r="K84" s="16">
        <v>44196</v>
      </c>
    </row>
    <row r="85" spans="1:12" ht="30" x14ac:dyDescent="0.25">
      <c r="A85">
        <v>84</v>
      </c>
      <c r="B85" s="16">
        <v>43867</v>
      </c>
      <c r="C85" s="6" t="s">
        <v>340</v>
      </c>
      <c r="D85" s="6" t="s">
        <v>11</v>
      </c>
      <c r="F85" s="58" t="s">
        <v>272</v>
      </c>
      <c r="G85">
        <v>39265734</v>
      </c>
      <c r="H85" s="149" t="s">
        <v>269</v>
      </c>
      <c r="I85">
        <v>2541.2399999999998</v>
      </c>
      <c r="J85" s="133">
        <v>3132</v>
      </c>
      <c r="K85" s="16">
        <v>44196</v>
      </c>
    </row>
    <row r="86" spans="1:12" ht="30" x14ac:dyDescent="0.25">
      <c r="A86">
        <v>85</v>
      </c>
      <c r="B86" s="16">
        <v>43867</v>
      </c>
      <c r="C86" s="6" t="s">
        <v>339</v>
      </c>
      <c r="D86" s="6" t="s">
        <v>11</v>
      </c>
      <c r="F86" s="58" t="s">
        <v>273</v>
      </c>
      <c r="G86">
        <v>39265734</v>
      </c>
      <c r="H86" s="149" t="s">
        <v>269</v>
      </c>
      <c r="I86">
        <v>2015.18</v>
      </c>
      <c r="J86" s="133">
        <v>1814</v>
      </c>
      <c r="K86" s="16">
        <v>44196</v>
      </c>
    </row>
    <row r="87" spans="1:12" ht="45" x14ac:dyDescent="0.25">
      <c r="A87">
        <v>86</v>
      </c>
      <c r="B87" s="16">
        <v>43867</v>
      </c>
      <c r="C87" s="6" t="s">
        <v>338</v>
      </c>
      <c r="D87" s="6" t="s">
        <v>11</v>
      </c>
      <c r="F87" s="58" t="s">
        <v>271</v>
      </c>
      <c r="G87">
        <v>39265734</v>
      </c>
      <c r="H87" s="149" t="s">
        <v>269</v>
      </c>
      <c r="I87">
        <v>18142.45</v>
      </c>
      <c r="J87" s="133">
        <v>3121</v>
      </c>
      <c r="K87" s="16">
        <v>44196</v>
      </c>
    </row>
    <row r="88" spans="1:12" ht="30" x14ac:dyDescent="0.25">
      <c r="A88">
        <v>87</v>
      </c>
      <c r="B88" s="16">
        <v>43867</v>
      </c>
      <c r="C88" s="6" t="s">
        <v>337</v>
      </c>
      <c r="D88" s="6" t="s">
        <v>11</v>
      </c>
      <c r="F88" s="58" t="s">
        <v>270</v>
      </c>
      <c r="G88">
        <v>39265734</v>
      </c>
      <c r="H88" s="149" t="s">
        <v>269</v>
      </c>
      <c r="I88">
        <v>4443.6000000000004</v>
      </c>
      <c r="J88" s="133">
        <v>3168</v>
      </c>
      <c r="K88" s="16">
        <v>44196</v>
      </c>
    </row>
    <row r="89" spans="1:12" ht="30" x14ac:dyDescent="0.25">
      <c r="A89">
        <v>88</v>
      </c>
      <c r="B89" s="16">
        <v>43867</v>
      </c>
      <c r="C89" s="6" t="s">
        <v>336</v>
      </c>
      <c r="D89" s="6" t="s">
        <v>11</v>
      </c>
      <c r="F89" s="58" t="s">
        <v>268</v>
      </c>
      <c r="G89">
        <v>39265734</v>
      </c>
      <c r="H89" s="149" t="s">
        <v>269</v>
      </c>
      <c r="I89">
        <v>765.65</v>
      </c>
      <c r="J89" s="133">
        <v>2216</v>
      </c>
      <c r="K89" s="16">
        <v>44196</v>
      </c>
    </row>
    <row r="90" spans="1:12" ht="30" x14ac:dyDescent="0.25">
      <c r="A90">
        <v>89</v>
      </c>
      <c r="B90" s="16">
        <v>43867</v>
      </c>
      <c r="C90" s="6" t="s">
        <v>335</v>
      </c>
      <c r="D90" s="6" t="s">
        <v>11</v>
      </c>
      <c r="F90" s="58" t="s">
        <v>334</v>
      </c>
      <c r="G90">
        <v>39265734</v>
      </c>
      <c r="H90" s="149" t="s">
        <v>269</v>
      </c>
      <c r="I90">
        <v>1881</v>
      </c>
      <c r="J90" s="133">
        <v>1883</v>
      </c>
      <c r="K90" s="16">
        <v>44196</v>
      </c>
    </row>
    <row r="91" spans="1:12" ht="30" x14ac:dyDescent="0.25">
      <c r="A91">
        <v>90</v>
      </c>
      <c r="B91" s="16">
        <v>43867</v>
      </c>
      <c r="C91" s="6" t="s">
        <v>333</v>
      </c>
      <c r="D91" s="6" t="s">
        <v>11</v>
      </c>
      <c r="F91" s="58" t="s">
        <v>274</v>
      </c>
      <c r="G91">
        <v>39265734</v>
      </c>
      <c r="H91" s="149" t="s">
        <v>269</v>
      </c>
      <c r="I91">
        <v>272.26</v>
      </c>
      <c r="J91" s="133">
        <v>4451</v>
      </c>
      <c r="K91" s="16">
        <v>44196</v>
      </c>
    </row>
    <row r="92" spans="1:12" ht="30" x14ac:dyDescent="0.25">
      <c r="A92">
        <v>91</v>
      </c>
      <c r="B92" s="16">
        <v>43867</v>
      </c>
      <c r="C92" s="6" t="s">
        <v>332</v>
      </c>
      <c r="D92" s="6" t="s">
        <v>11</v>
      </c>
      <c r="F92" s="58" t="s">
        <v>331</v>
      </c>
      <c r="G92">
        <v>2970101463</v>
      </c>
      <c r="H92" s="149" t="s">
        <v>330</v>
      </c>
      <c r="I92">
        <v>221.04</v>
      </c>
      <c r="J92" s="133">
        <v>4416</v>
      </c>
      <c r="K92" s="16">
        <v>44196</v>
      </c>
      <c r="L92" s="174" t="s">
        <v>323</v>
      </c>
    </row>
    <row r="93" spans="1:12" ht="45" x14ac:dyDescent="0.25">
      <c r="A93">
        <v>92</v>
      </c>
      <c r="B93" s="16">
        <v>43867</v>
      </c>
      <c r="C93" s="6" t="s">
        <v>329</v>
      </c>
      <c r="D93" s="6" t="s">
        <v>11</v>
      </c>
      <c r="F93" s="58" t="s">
        <v>328</v>
      </c>
      <c r="G93">
        <v>31630366</v>
      </c>
      <c r="H93" s="149" t="s">
        <v>327</v>
      </c>
      <c r="I93">
        <v>3540</v>
      </c>
      <c r="J93" s="133">
        <v>5051</v>
      </c>
      <c r="K93" s="16">
        <v>44196</v>
      </c>
      <c r="L93" s="174"/>
    </row>
    <row r="94" spans="1:12" ht="90" x14ac:dyDescent="0.25">
      <c r="A94">
        <v>93</v>
      </c>
      <c r="B94" s="17">
        <v>43871</v>
      </c>
      <c r="C94" s="6" t="s">
        <v>326</v>
      </c>
      <c r="D94" s="6" t="s">
        <v>105</v>
      </c>
      <c r="E94" s="6" t="s">
        <v>151</v>
      </c>
      <c r="F94" s="189" t="s">
        <v>325</v>
      </c>
      <c r="G94">
        <v>35992992</v>
      </c>
      <c r="H94" s="149" t="s">
        <v>324</v>
      </c>
      <c r="I94">
        <v>8928</v>
      </c>
      <c r="J94" s="133">
        <v>7163</v>
      </c>
      <c r="K94" s="16">
        <v>44196</v>
      </c>
      <c r="L94" s="174"/>
    </row>
    <row r="95" spans="1:12" ht="30" x14ac:dyDescent="0.25">
      <c r="A95">
        <v>94</v>
      </c>
      <c r="B95" s="17">
        <v>43871</v>
      </c>
      <c r="C95" s="6" t="s">
        <v>350</v>
      </c>
      <c r="D95" s="6" t="s">
        <v>11</v>
      </c>
      <c r="F95" s="190" t="s">
        <v>352</v>
      </c>
      <c r="G95">
        <v>32493292</v>
      </c>
      <c r="H95" s="149" t="s">
        <v>351</v>
      </c>
      <c r="I95">
        <v>288</v>
      </c>
      <c r="J95" s="133">
        <v>7241</v>
      </c>
      <c r="K95" s="16">
        <v>44237</v>
      </c>
      <c r="L95" s="174"/>
    </row>
    <row r="96" spans="1:12" ht="30" x14ac:dyDescent="0.25">
      <c r="A96">
        <v>95</v>
      </c>
      <c r="B96" s="17">
        <v>43873</v>
      </c>
      <c r="C96" s="6" t="s">
        <v>353</v>
      </c>
      <c r="D96" s="6" t="s">
        <v>11</v>
      </c>
      <c r="F96" s="58" t="s">
        <v>301</v>
      </c>
      <c r="G96">
        <v>3066420637</v>
      </c>
      <c r="H96" s="173" t="s">
        <v>139</v>
      </c>
      <c r="I96">
        <v>57600</v>
      </c>
      <c r="J96" s="133">
        <v>7981</v>
      </c>
      <c r="K96" s="16">
        <v>44196</v>
      </c>
      <c r="L96" s="174"/>
    </row>
    <row r="97" spans="1:12" ht="60" x14ac:dyDescent="0.25">
      <c r="A97">
        <v>96</v>
      </c>
      <c r="B97" s="17">
        <v>43874</v>
      </c>
      <c r="C97" s="6" t="s">
        <v>359</v>
      </c>
      <c r="D97" s="6" t="s">
        <v>11</v>
      </c>
      <c r="F97" s="58" t="s">
        <v>354</v>
      </c>
      <c r="G97">
        <v>24766741</v>
      </c>
      <c r="H97" s="173" t="s">
        <v>153</v>
      </c>
      <c r="I97">
        <v>12996</v>
      </c>
      <c r="J97" s="133">
        <v>3019</v>
      </c>
      <c r="K97" s="16">
        <v>44196</v>
      </c>
      <c r="L97" s="174"/>
    </row>
    <row r="98" spans="1:12" ht="30" x14ac:dyDescent="0.25">
      <c r="A98">
        <v>97</v>
      </c>
      <c r="B98" s="17">
        <v>43874</v>
      </c>
      <c r="C98" s="6" t="s">
        <v>360</v>
      </c>
      <c r="D98" s="6" t="s">
        <v>11</v>
      </c>
      <c r="F98" s="58" t="s">
        <v>356</v>
      </c>
      <c r="G98">
        <v>2751010515</v>
      </c>
      <c r="H98" s="173" t="s">
        <v>357</v>
      </c>
      <c r="I98">
        <v>5000</v>
      </c>
      <c r="J98" s="133">
        <v>3913</v>
      </c>
      <c r="K98" s="16">
        <v>44196</v>
      </c>
      <c r="L98" s="174"/>
    </row>
    <row r="99" spans="1:12" ht="45" x14ac:dyDescent="0.25">
      <c r="A99">
        <v>98</v>
      </c>
      <c r="B99" s="17">
        <v>43509</v>
      </c>
      <c r="C99" s="6" t="s">
        <v>361</v>
      </c>
      <c r="D99" s="6" t="s">
        <v>11</v>
      </c>
      <c r="F99" s="58" t="s">
        <v>358</v>
      </c>
      <c r="G99">
        <v>2648302286</v>
      </c>
      <c r="H99" t="s">
        <v>125</v>
      </c>
      <c r="I99">
        <v>4973</v>
      </c>
      <c r="J99" s="133">
        <v>3242</v>
      </c>
      <c r="K99" s="16">
        <v>44196</v>
      </c>
      <c r="L99" s="174"/>
    </row>
    <row r="100" spans="1:12" ht="30" x14ac:dyDescent="0.25">
      <c r="A100">
        <v>99</v>
      </c>
      <c r="B100" s="17">
        <v>43874</v>
      </c>
      <c r="C100" s="6" t="s">
        <v>362</v>
      </c>
      <c r="D100" s="6" t="s">
        <v>11</v>
      </c>
      <c r="F100" s="58" t="s">
        <v>301</v>
      </c>
      <c r="G100">
        <v>24766741</v>
      </c>
      <c r="H100" s="173" t="s">
        <v>153</v>
      </c>
      <c r="I100">
        <v>21348</v>
      </c>
      <c r="J100" s="133">
        <v>7981</v>
      </c>
      <c r="K100" s="4" t="s">
        <v>355</v>
      </c>
      <c r="L100" s="174"/>
    </row>
    <row r="101" spans="1:12" ht="30" x14ac:dyDescent="0.25">
      <c r="A101">
        <v>100</v>
      </c>
      <c r="B101" s="17">
        <v>43874</v>
      </c>
      <c r="C101" s="6" t="s">
        <v>363</v>
      </c>
      <c r="D101" s="6" t="s">
        <v>11</v>
      </c>
      <c r="F101" s="58" t="s">
        <v>145</v>
      </c>
      <c r="G101">
        <v>32828388</v>
      </c>
      <c r="H101" s="173" t="s">
        <v>144</v>
      </c>
      <c r="I101">
        <v>5473.44</v>
      </c>
      <c r="J101" s="133">
        <v>3431</v>
      </c>
      <c r="K101" s="16">
        <v>44196</v>
      </c>
      <c r="L101" s="174"/>
    </row>
    <row r="102" spans="1:12" ht="30" x14ac:dyDescent="0.25">
      <c r="A102">
        <v>101</v>
      </c>
      <c r="B102" s="17">
        <v>43874</v>
      </c>
      <c r="C102" s="6" t="s">
        <v>364</v>
      </c>
      <c r="D102" s="6" t="s">
        <v>11</v>
      </c>
      <c r="F102" s="58" t="s">
        <v>301</v>
      </c>
      <c r="G102">
        <v>3066420637</v>
      </c>
      <c r="H102" s="173" t="s">
        <v>139</v>
      </c>
      <c r="I102">
        <v>49500</v>
      </c>
      <c r="J102" s="133">
        <v>7981</v>
      </c>
      <c r="K102" s="16">
        <v>44196</v>
      </c>
      <c r="L102" s="174"/>
    </row>
    <row r="103" spans="1:12" ht="30" x14ac:dyDescent="0.25">
      <c r="A103">
        <v>102</v>
      </c>
      <c r="B103" s="17">
        <v>43880</v>
      </c>
      <c r="C103" s="6" t="s">
        <v>375</v>
      </c>
      <c r="D103" s="6" t="s">
        <v>11</v>
      </c>
      <c r="F103" s="58" t="s">
        <v>367</v>
      </c>
      <c r="G103">
        <v>22485297</v>
      </c>
      <c r="H103" t="s">
        <v>368</v>
      </c>
      <c r="I103">
        <v>10504</v>
      </c>
      <c r="J103" s="133">
        <v>2241</v>
      </c>
      <c r="K103" s="16">
        <v>44196</v>
      </c>
      <c r="L103" s="174"/>
    </row>
    <row r="104" spans="1:12" ht="30" x14ac:dyDescent="0.25">
      <c r="A104">
        <v>103</v>
      </c>
      <c r="B104" s="17">
        <v>43880</v>
      </c>
      <c r="C104" s="6" t="s">
        <v>376</v>
      </c>
      <c r="D104" s="6" t="s">
        <v>11</v>
      </c>
      <c r="F104" s="58" t="s">
        <v>369</v>
      </c>
      <c r="G104">
        <v>2943007851</v>
      </c>
      <c r="H104" t="s">
        <v>370</v>
      </c>
      <c r="I104">
        <v>25844</v>
      </c>
      <c r="J104" s="133">
        <v>2496</v>
      </c>
      <c r="K104" s="16">
        <v>44196</v>
      </c>
      <c r="L104" s="174"/>
    </row>
    <row r="105" spans="1:12" ht="45" x14ac:dyDescent="0.25">
      <c r="A105">
        <v>104</v>
      </c>
      <c r="B105" s="17">
        <v>43880</v>
      </c>
      <c r="C105" s="6" t="s">
        <v>378</v>
      </c>
      <c r="D105" s="6" t="s">
        <v>11</v>
      </c>
      <c r="F105" s="58" t="s">
        <v>365</v>
      </c>
      <c r="G105">
        <v>39265734</v>
      </c>
      <c r="H105" s="149" t="s">
        <v>269</v>
      </c>
      <c r="I105">
        <v>5725.49</v>
      </c>
      <c r="J105" s="133">
        <v>3121</v>
      </c>
      <c r="K105" s="16">
        <v>44196</v>
      </c>
    </row>
    <row r="106" spans="1:12" ht="30" x14ac:dyDescent="0.25">
      <c r="A106">
        <v>105</v>
      </c>
      <c r="B106" s="17">
        <v>43880</v>
      </c>
      <c r="C106" s="6" t="s">
        <v>379</v>
      </c>
      <c r="D106" s="6" t="s">
        <v>11</v>
      </c>
      <c r="F106" s="58" t="s">
        <v>377</v>
      </c>
      <c r="G106">
        <v>2648302286</v>
      </c>
      <c r="H106" t="s">
        <v>125</v>
      </c>
      <c r="I106">
        <v>15307</v>
      </c>
      <c r="J106" s="133">
        <v>3242</v>
      </c>
      <c r="K106" s="16">
        <v>44196</v>
      </c>
      <c r="L106" s="174"/>
    </row>
    <row r="107" spans="1:12" ht="30" x14ac:dyDescent="0.25">
      <c r="A107">
        <v>106</v>
      </c>
      <c r="B107" s="17">
        <v>43880</v>
      </c>
      <c r="C107" s="6" t="s">
        <v>380</v>
      </c>
      <c r="D107" s="6" t="s">
        <v>11</v>
      </c>
      <c r="F107" s="58" t="s">
        <v>366</v>
      </c>
      <c r="G107">
        <v>39265734</v>
      </c>
      <c r="H107" s="149" t="s">
        <v>269</v>
      </c>
      <c r="I107">
        <v>24253.119999999999</v>
      </c>
      <c r="J107" s="133">
        <v>3132</v>
      </c>
      <c r="K107" s="16">
        <v>44196</v>
      </c>
    </row>
    <row r="108" spans="1:12" x14ac:dyDescent="0.25">
      <c r="A108">
        <v>107</v>
      </c>
      <c r="B108" s="17">
        <v>43880</v>
      </c>
      <c r="C108" s="6" t="s">
        <v>381</v>
      </c>
      <c r="D108" s="6" t="s">
        <v>11</v>
      </c>
      <c r="F108" s="58" t="s">
        <v>382</v>
      </c>
      <c r="G108">
        <v>42114410</v>
      </c>
      <c r="H108" s="149" t="s">
        <v>121</v>
      </c>
      <c r="I108">
        <v>933129.6</v>
      </c>
      <c r="J108" s="133">
        <v>931</v>
      </c>
      <c r="K108" s="16">
        <v>44196</v>
      </c>
      <c r="L108" s="174" t="s">
        <v>383</v>
      </c>
    </row>
    <row r="109" spans="1:12" ht="45" x14ac:dyDescent="0.25">
      <c r="A109">
        <v>108</v>
      </c>
      <c r="B109" s="17">
        <v>43880</v>
      </c>
      <c r="C109" s="6" t="s">
        <v>384</v>
      </c>
      <c r="D109" s="6" t="s">
        <v>11</v>
      </c>
      <c r="F109" s="58" t="s">
        <v>373</v>
      </c>
      <c r="G109">
        <v>41964465</v>
      </c>
      <c r="H109" s="173" t="s">
        <v>374</v>
      </c>
      <c r="I109">
        <v>2400</v>
      </c>
      <c r="J109" s="133">
        <v>7226</v>
      </c>
      <c r="K109" s="16">
        <v>44196</v>
      </c>
      <c r="L109" s="174"/>
    </row>
    <row r="110" spans="1:12" ht="120" x14ac:dyDescent="0.25">
      <c r="A110">
        <v>109</v>
      </c>
      <c r="B110" s="17">
        <v>43881</v>
      </c>
      <c r="C110" s="6" t="s">
        <v>385</v>
      </c>
      <c r="D110" s="6" t="s">
        <v>11</v>
      </c>
      <c r="F110" s="58" t="s">
        <v>245</v>
      </c>
      <c r="G110">
        <v>40556681</v>
      </c>
      <c r="H110" t="s">
        <v>244</v>
      </c>
      <c r="I110">
        <f>2450+3450</f>
        <v>5900</v>
      </c>
      <c r="J110" s="133">
        <v>2221</v>
      </c>
      <c r="K110" s="16">
        <v>44196</v>
      </c>
      <c r="L110" s="174"/>
    </row>
    <row r="111" spans="1:12" ht="78" customHeight="1" x14ac:dyDescent="0.25">
      <c r="A111">
        <v>110</v>
      </c>
      <c r="B111" s="17">
        <v>43881</v>
      </c>
      <c r="C111" s="6" t="s">
        <v>387</v>
      </c>
      <c r="D111" s="6" t="s">
        <v>11</v>
      </c>
      <c r="F111" s="58" t="s">
        <v>388</v>
      </c>
      <c r="G111">
        <v>20962907</v>
      </c>
      <c r="H111" t="s">
        <v>386</v>
      </c>
      <c r="I111">
        <v>910</v>
      </c>
      <c r="J111" s="133">
        <v>7999</v>
      </c>
      <c r="K111" s="16">
        <v>44196</v>
      </c>
      <c r="L111" s="174"/>
    </row>
    <row r="112" spans="1:12" ht="75" x14ac:dyDescent="0.25">
      <c r="A112">
        <v>111</v>
      </c>
      <c r="B112" s="17">
        <v>43881</v>
      </c>
      <c r="C112" s="6" t="s">
        <v>389</v>
      </c>
      <c r="D112" s="6" t="s">
        <v>11</v>
      </c>
      <c r="F112" s="58" t="s">
        <v>390</v>
      </c>
      <c r="G112">
        <v>20962907</v>
      </c>
      <c r="H112" t="s">
        <v>386</v>
      </c>
      <c r="I112">
        <v>480</v>
      </c>
      <c r="J112" s="133">
        <v>7999</v>
      </c>
      <c r="K112" s="16">
        <v>44196</v>
      </c>
      <c r="L112" s="174"/>
    </row>
    <row r="113" spans="1:11" ht="105" x14ac:dyDescent="0.25">
      <c r="A113">
        <v>112</v>
      </c>
      <c r="B113" s="17">
        <v>43882</v>
      </c>
      <c r="C113" s="6" t="s">
        <v>393</v>
      </c>
      <c r="D113" s="6" t="s">
        <v>11</v>
      </c>
      <c r="F113" s="58" t="s">
        <v>392</v>
      </c>
      <c r="G113">
        <v>20962907</v>
      </c>
      <c r="H113" t="s">
        <v>386</v>
      </c>
      <c r="I113">
        <v>2880</v>
      </c>
      <c r="J113" s="133">
        <v>7999</v>
      </c>
      <c r="K113" s="16">
        <v>44196</v>
      </c>
    </row>
    <row r="114" spans="1:11" ht="30" x14ac:dyDescent="0.25">
      <c r="A114">
        <v>113</v>
      </c>
      <c r="B114" s="17">
        <v>43887</v>
      </c>
      <c r="C114" s="6" t="s">
        <v>397</v>
      </c>
      <c r="D114" s="6" t="s">
        <v>11</v>
      </c>
      <c r="F114" s="58" t="s">
        <v>391</v>
      </c>
      <c r="G114">
        <v>39719577</v>
      </c>
      <c r="H114" s="149" t="s">
        <v>243</v>
      </c>
      <c r="I114">
        <v>197568</v>
      </c>
      <c r="J114" s="133">
        <v>4213</v>
      </c>
      <c r="K114" s="16">
        <v>44196</v>
      </c>
    </row>
    <row r="115" spans="1:11" ht="30" x14ac:dyDescent="0.25">
      <c r="A115">
        <v>114</v>
      </c>
      <c r="B115" s="17">
        <v>43887</v>
      </c>
      <c r="C115" s="6" t="s">
        <v>402</v>
      </c>
      <c r="D115" s="6" t="s">
        <v>11</v>
      </c>
      <c r="F115" s="58" t="s">
        <v>396</v>
      </c>
      <c r="G115">
        <v>39265734</v>
      </c>
      <c r="H115" s="149" t="s">
        <v>269</v>
      </c>
      <c r="I115">
        <v>4628.0600000000004</v>
      </c>
      <c r="J115" s="133">
        <v>3121</v>
      </c>
      <c r="K115" s="16">
        <v>44196</v>
      </c>
    </row>
    <row r="116" spans="1:11" ht="30" x14ac:dyDescent="0.25">
      <c r="A116">
        <v>115</v>
      </c>
      <c r="B116" s="16">
        <v>43887</v>
      </c>
      <c r="C116" s="6" t="s">
        <v>405</v>
      </c>
      <c r="D116" s="6" t="s">
        <v>11</v>
      </c>
      <c r="F116" s="58" t="s">
        <v>407</v>
      </c>
      <c r="G116">
        <v>39719577</v>
      </c>
      <c r="H116" s="149" t="s">
        <v>243</v>
      </c>
      <c r="I116">
        <v>52750.8</v>
      </c>
      <c r="J116" s="133">
        <v>3511</v>
      </c>
      <c r="K116" s="16">
        <v>44196</v>
      </c>
    </row>
    <row r="117" spans="1:11" ht="30" x14ac:dyDescent="0.25">
      <c r="A117">
        <v>116</v>
      </c>
      <c r="B117" s="16">
        <v>43887</v>
      </c>
      <c r="C117" s="6" t="s">
        <v>403</v>
      </c>
      <c r="D117" s="6" t="s">
        <v>105</v>
      </c>
      <c r="E117" s="6" t="s">
        <v>151</v>
      </c>
      <c r="F117" s="58" t="s">
        <v>406</v>
      </c>
      <c r="G117">
        <v>39719577</v>
      </c>
      <c r="H117" s="149" t="s">
        <v>243</v>
      </c>
      <c r="I117">
        <v>2614.8000000000002</v>
      </c>
      <c r="J117" s="133">
        <v>3511</v>
      </c>
      <c r="K117" s="16">
        <v>44196</v>
      </c>
    </row>
    <row r="118" spans="1:11" ht="30" x14ac:dyDescent="0.25">
      <c r="A118">
        <v>117</v>
      </c>
      <c r="B118" s="16">
        <v>43887</v>
      </c>
      <c r="C118" s="6" t="s">
        <v>404</v>
      </c>
      <c r="D118" s="6" t="s">
        <v>11</v>
      </c>
      <c r="F118" s="189" t="s">
        <v>272</v>
      </c>
      <c r="G118">
        <v>39265734</v>
      </c>
      <c r="H118" s="149" t="s">
        <v>269</v>
      </c>
      <c r="I118">
        <v>37975.199999999997</v>
      </c>
      <c r="J118" s="133">
        <v>3132</v>
      </c>
      <c r="K118" s="16">
        <v>44196</v>
      </c>
    </row>
    <row r="119" spans="1:11" ht="30" x14ac:dyDescent="0.25">
      <c r="A119">
        <v>118</v>
      </c>
      <c r="B119" s="16">
        <v>43887</v>
      </c>
      <c r="C119" s="6" t="s">
        <v>408</v>
      </c>
      <c r="D119" s="6" t="s">
        <v>11</v>
      </c>
      <c r="F119" s="58" t="s">
        <v>395</v>
      </c>
      <c r="G119">
        <v>39265734</v>
      </c>
      <c r="H119" s="149" t="s">
        <v>269</v>
      </c>
      <c r="I119">
        <v>6950.44</v>
      </c>
      <c r="J119" s="133">
        <v>3152</v>
      </c>
      <c r="K119" s="16">
        <v>44196</v>
      </c>
    </row>
    <row r="120" spans="1:11" ht="180" x14ac:dyDescent="0.25">
      <c r="A120">
        <v>119</v>
      </c>
      <c r="B120" s="16">
        <v>43887</v>
      </c>
      <c r="C120" s="6" t="s">
        <v>409</v>
      </c>
      <c r="D120" s="6" t="s">
        <v>11</v>
      </c>
      <c r="F120" s="190" t="s">
        <v>412</v>
      </c>
      <c r="G120">
        <v>31622182</v>
      </c>
      <c r="H120" s="149" t="s">
        <v>411</v>
      </c>
      <c r="I120">
        <v>71250</v>
      </c>
      <c r="J120" s="133">
        <v>4523</v>
      </c>
      <c r="K120" s="16">
        <v>44196</v>
      </c>
    </row>
    <row r="121" spans="1:11" ht="165" x14ac:dyDescent="0.25">
      <c r="A121">
        <v>120</v>
      </c>
      <c r="B121" s="16">
        <v>43887</v>
      </c>
      <c r="C121" s="6" t="s">
        <v>413</v>
      </c>
      <c r="F121" s="190" t="s">
        <v>410</v>
      </c>
      <c r="G121">
        <v>31622182</v>
      </c>
      <c r="H121" s="149" t="s">
        <v>411</v>
      </c>
      <c r="I121">
        <v>60000</v>
      </c>
      <c r="J121" s="133">
        <v>4523</v>
      </c>
      <c r="K121" s="16">
        <v>44196</v>
      </c>
    </row>
    <row r="122" spans="1:11" ht="30" x14ac:dyDescent="0.25">
      <c r="A122">
        <v>121</v>
      </c>
      <c r="B122" s="17">
        <v>43888</v>
      </c>
      <c r="C122" s="6" t="s">
        <v>414</v>
      </c>
      <c r="F122" s="190" t="s">
        <v>416</v>
      </c>
      <c r="G122">
        <v>39719577</v>
      </c>
      <c r="H122" s="149" t="s">
        <v>243</v>
      </c>
      <c r="I122">
        <v>386.4</v>
      </c>
      <c r="J122" s="133">
        <v>2496</v>
      </c>
      <c r="K122" s="16">
        <v>44196</v>
      </c>
    </row>
    <row r="123" spans="1:11" ht="30" x14ac:dyDescent="0.25">
      <c r="A123">
        <v>122</v>
      </c>
      <c r="B123" s="17">
        <v>43888</v>
      </c>
      <c r="C123" s="6" t="s">
        <v>415</v>
      </c>
      <c r="F123" s="190" t="s">
        <v>417</v>
      </c>
      <c r="G123">
        <v>39719577</v>
      </c>
      <c r="H123" s="149" t="s">
        <v>243</v>
      </c>
      <c r="I123">
        <v>47848.92</v>
      </c>
      <c r="J123" s="133">
        <v>4481</v>
      </c>
      <c r="K123" s="16">
        <v>44196</v>
      </c>
    </row>
    <row r="124" spans="1:11" ht="30" x14ac:dyDescent="0.25">
      <c r="A124">
        <v>123</v>
      </c>
      <c r="B124" s="17">
        <v>43888</v>
      </c>
      <c r="C124" s="6" t="s">
        <v>418</v>
      </c>
      <c r="F124" s="190" t="s">
        <v>419</v>
      </c>
      <c r="G124">
        <v>39719577</v>
      </c>
      <c r="H124" s="149" t="s">
        <v>243</v>
      </c>
      <c r="I124">
        <v>2449.44</v>
      </c>
      <c r="J124" s="133">
        <v>4483</v>
      </c>
      <c r="K124" s="16">
        <v>44196</v>
      </c>
    </row>
    <row r="125" spans="1:11" ht="30" x14ac:dyDescent="0.25">
      <c r="A125">
        <v>124</v>
      </c>
      <c r="B125" s="17">
        <v>43888</v>
      </c>
      <c r="C125" s="6" t="s">
        <v>420</v>
      </c>
      <c r="D125" s="6" t="s">
        <v>105</v>
      </c>
      <c r="E125" s="6" t="s">
        <v>151</v>
      </c>
      <c r="F125" s="58" t="s">
        <v>401</v>
      </c>
      <c r="G125">
        <v>39719577</v>
      </c>
      <c r="H125" s="6" t="s">
        <v>399</v>
      </c>
      <c r="I125">
        <v>51943.25</v>
      </c>
      <c r="J125" s="133">
        <v>4481</v>
      </c>
      <c r="K125" s="16">
        <v>44196</v>
      </c>
    </row>
    <row r="126" spans="1:11" ht="30" x14ac:dyDescent="0.25">
      <c r="A126">
        <v>125</v>
      </c>
      <c r="B126" s="17">
        <v>43888</v>
      </c>
      <c r="C126" s="6" t="s">
        <v>421</v>
      </c>
      <c r="D126" s="6" t="s">
        <v>105</v>
      </c>
      <c r="E126" s="6" t="s">
        <v>151</v>
      </c>
      <c r="F126" s="58" t="s">
        <v>398</v>
      </c>
      <c r="G126">
        <v>39719577</v>
      </c>
      <c r="H126" s="6" t="s">
        <v>399</v>
      </c>
      <c r="I126">
        <v>1320.48</v>
      </c>
      <c r="J126" s="133">
        <v>4482</v>
      </c>
      <c r="K126" s="16">
        <v>44196</v>
      </c>
    </row>
    <row r="127" spans="1:11" ht="30" x14ac:dyDescent="0.25">
      <c r="A127">
        <v>126</v>
      </c>
      <c r="B127" s="17">
        <v>43888</v>
      </c>
      <c r="C127" s="6" t="s">
        <v>422</v>
      </c>
      <c r="D127" s="6" t="s">
        <v>105</v>
      </c>
      <c r="E127" s="6" t="s">
        <v>151</v>
      </c>
      <c r="F127" s="58" t="s">
        <v>400</v>
      </c>
      <c r="G127">
        <v>39719577</v>
      </c>
      <c r="H127" s="149" t="s">
        <v>243</v>
      </c>
      <c r="I127">
        <v>1905.12</v>
      </c>
      <c r="J127" s="133">
        <v>4483</v>
      </c>
      <c r="K127" s="16">
        <v>44196</v>
      </c>
    </row>
    <row r="128" spans="1:11" ht="45" x14ac:dyDescent="0.25">
      <c r="A128">
        <v>127</v>
      </c>
      <c r="B128" s="17">
        <v>43889</v>
      </c>
      <c r="C128" s="6" t="s">
        <v>425</v>
      </c>
      <c r="D128" s="6" t="s">
        <v>11</v>
      </c>
      <c r="F128" s="58" t="s">
        <v>296</v>
      </c>
      <c r="G128">
        <v>3066420637</v>
      </c>
      <c r="H128" s="6" t="s">
        <v>426</v>
      </c>
      <c r="I128">
        <v>6010</v>
      </c>
      <c r="J128" s="133">
        <v>2285</v>
      </c>
      <c r="K128" s="16">
        <v>44196</v>
      </c>
    </row>
    <row r="129" spans="1:12" ht="105" x14ac:dyDescent="0.25">
      <c r="A129">
        <v>128</v>
      </c>
      <c r="B129" s="17">
        <v>43889</v>
      </c>
      <c r="C129" s="6" t="s">
        <v>427</v>
      </c>
      <c r="D129" s="6" t="s">
        <v>11</v>
      </c>
      <c r="F129" s="58" t="s">
        <v>372</v>
      </c>
      <c r="G129">
        <v>40209463</v>
      </c>
      <c r="H129" s="173" t="s">
        <v>371</v>
      </c>
      <c r="I129">
        <v>602</v>
      </c>
      <c r="J129" s="133">
        <v>4841</v>
      </c>
      <c r="K129" s="16">
        <v>44196</v>
      </c>
      <c r="L129" s="174"/>
    </row>
    <row r="130" spans="1:12" ht="30" x14ac:dyDescent="0.25">
      <c r="A130">
        <v>129</v>
      </c>
      <c r="B130" s="17">
        <v>43892</v>
      </c>
      <c r="C130" s="6" t="s">
        <v>428</v>
      </c>
      <c r="D130" s="6" t="s">
        <v>11</v>
      </c>
      <c r="F130" s="58" t="s">
        <v>429</v>
      </c>
      <c r="G130">
        <v>39719577</v>
      </c>
      <c r="H130" s="6" t="s">
        <v>399</v>
      </c>
      <c r="I130">
        <v>36267.839999999997</v>
      </c>
      <c r="J130" s="133">
        <v>4417</v>
      </c>
      <c r="K130" s="16">
        <v>44196</v>
      </c>
    </row>
    <row r="131" spans="1:12" ht="30" x14ac:dyDescent="0.25">
      <c r="A131">
        <v>130</v>
      </c>
      <c r="B131" s="17">
        <v>43892</v>
      </c>
      <c r="C131" s="6" t="s">
        <v>430</v>
      </c>
      <c r="D131" s="6" t="s">
        <v>11</v>
      </c>
      <c r="F131" s="58" t="s">
        <v>431</v>
      </c>
      <c r="G131">
        <v>42401192</v>
      </c>
      <c r="H131" s="184" t="s">
        <v>211</v>
      </c>
      <c r="I131">
        <v>304.08</v>
      </c>
      <c r="J131" s="133">
        <v>3922</v>
      </c>
      <c r="K131" s="16">
        <v>44196</v>
      </c>
    </row>
    <row r="132" spans="1:12" ht="30" x14ac:dyDescent="0.25">
      <c r="A132">
        <v>131</v>
      </c>
      <c r="B132" s="17">
        <v>43894</v>
      </c>
      <c r="C132" s="6" t="s">
        <v>455</v>
      </c>
      <c r="D132" s="6" t="s">
        <v>105</v>
      </c>
      <c r="E132" s="6" t="s">
        <v>151</v>
      </c>
      <c r="F132" s="58" t="s">
        <v>432</v>
      </c>
      <c r="G132">
        <v>31833947</v>
      </c>
      <c r="H132" s="6" t="s">
        <v>433</v>
      </c>
      <c r="I132">
        <v>99906</v>
      </c>
      <c r="J132" s="133">
        <v>3492</v>
      </c>
      <c r="K132" s="16">
        <v>44196</v>
      </c>
    </row>
    <row r="133" spans="1:12" ht="45" x14ac:dyDescent="0.25">
      <c r="A133">
        <v>132</v>
      </c>
      <c r="B133" s="17">
        <v>43894</v>
      </c>
      <c r="C133" s="6" t="s">
        <v>456</v>
      </c>
      <c r="D133" s="6" t="s">
        <v>105</v>
      </c>
      <c r="E133" s="6" t="s">
        <v>151</v>
      </c>
      <c r="F133" s="58" t="s">
        <v>450</v>
      </c>
      <c r="G133">
        <v>33787945</v>
      </c>
      <c r="H133" s="6" t="s">
        <v>451</v>
      </c>
      <c r="I133">
        <v>54045</v>
      </c>
      <c r="J133" s="133" t="s">
        <v>452</v>
      </c>
      <c r="K133" s="16">
        <v>44196</v>
      </c>
    </row>
    <row r="134" spans="1:12" ht="30" x14ac:dyDescent="0.25">
      <c r="A134">
        <v>133</v>
      </c>
      <c r="B134" s="17">
        <v>43894</v>
      </c>
      <c r="C134" s="6" t="s">
        <v>457</v>
      </c>
      <c r="D134" s="6" t="s">
        <v>105</v>
      </c>
      <c r="E134" s="6" t="s">
        <v>151</v>
      </c>
      <c r="F134" s="58" t="s">
        <v>454</v>
      </c>
      <c r="G134">
        <v>33787945</v>
      </c>
      <c r="H134" s="6" t="s">
        <v>451</v>
      </c>
      <c r="I134">
        <v>480</v>
      </c>
      <c r="J134" s="133">
        <v>2431</v>
      </c>
      <c r="K134" s="16">
        <v>44196</v>
      </c>
    </row>
    <row r="135" spans="1:12" ht="30" x14ac:dyDescent="0.25">
      <c r="A135">
        <v>134</v>
      </c>
      <c r="B135" s="17">
        <v>43894</v>
      </c>
      <c r="C135" s="6" t="s">
        <v>458</v>
      </c>
      <c r="D135" s="6" t="s">
        <v>105</v>
      </c>
      <c r="E135" s="6" t="s">
        <v>151</v>
      </c>
      <c r="F135" s="58" t="s">
        <v>453</v>
      </c>
      <c r="G135">
        <v>33787945</v>
      </c>
      <c r="H135" s="6" t="s">
        <v>451</v>
      </c>
      <c r="I135">
        <v>10215</v>
      </c>
      <c r="J135" s="133">
        <v>2496</v>
      </c>
      <c r="K135" s="16">
        <v>44196</v>
      </c>
    </row>
    <row r="136" spans="1:12" ht="30" x14ac:dyDescent="0.25">
      <c r="A136">
        <v>135</v>
      </c>
      <c r="B136" s="17">
        <v>43894</v>
      </c>
      <c r="C136" s="6" t="s">
        <v>459</v>
      </c>
      <c r="D136" s="6" t="s">
        <v>11</v>
      </c>
      <c r="F136" s="58" t="s">
        <v>460</v>
      </c>
      <c r="G136">
        <v>33787945</v>
      </c>
      <c r="H136" s="6" t="s">
        <v>451</v>
      </c>
      <c r="I136">
        <v>5346</v>
      </c>
      <c r="J136" s="133">
        <v>2496</v>
      </c>
      <c r="K136" s="16">
        <v>44196</v>
      </c>
    </row>
    <row r="137" spans="1:12" ht="30" x14ac:dyDescent="0.25">
      <c r="A137">
        <v>136</v>
      </c>
      <c r="B137" s="17">
        <v>43894</v>
      </c>
      <c r="C137" s="6" t="s">
        <v>461</v>
      </c>
      <c r="D137" s="6" t="s">
        <v>11</v>
      </c>
      <c r="F137" s="58" t="s">
        <v>462</v>
      </c>
      <c r="G137">
        <v>33787945</v>
      </c>
      <c r="H137" s="6" t="s">
        <v>451</v>
      </c>
      <c r="I137">
        <v>36918</v>
      </c>
      <c r="J137" s="133" t="s">
        <v>438</v>
      </c>
      <c r="K137" s="16">
        <v>44196</v>
      </c>
    </row>
    <row r="138" spans="1:12" ht="30" x14ac:dyDescent="0.25">
      <c r="A138">
        <v>137</v>
      </c>
      <c r="B138" s="17">
        <v>43894</v>
      </c>
      <c r="C138" s="6" t="s">
        <v>463</v>
      </c>
      <c r="D138" s="6" t="s">
        <v>11</v>
      </c>
      <c r="F138" s="58" t="s">
        <v>464</v>
      </c>
      <c r="G138">
        <v>33787945</v>
      </c>
      <c r="H138" s="6" t="s">
        <v>451</v>
      </c>
      <c r="I138">
        <v>2428</v>
      </c>
      <c r="J138" s="133">
        <v>3983</v>
      </c>
      <c r="K138" s="16">
        <v>44196</v>
      </c>
    </row>
    <row r="139" spans="1:12" ht="30" x14ac:dyDescent="0.25">
      <c r="A139">
        <v>138</v>
      </c>
      <c r="B139" s="17">
        <v>43895</v>
      </c>
      <c r="C139" s="6" t="s">
        <v>465</v>
      </c>
      <c r="D139" s="6" t="s">
        <v>11</v>
      </c>
      <c r="F139" s="58" t="s">
        <v>445</v>
      </c>
      <c r="G139">
        <v>2533016063</v>
      </c>
      <c r="H139" s="6" t="s">
        <v>446</v>
      </c>
      <c r="I139">
        <v>495</v>
      </c>
      <c r="J139" s="133">
        <v>3161</v>
      </c>
      <c r="K139" s="16">
        <v>44196</v>
      </c>
    </row>
    <row r="140" spans="1:12" ht="30" x14ac:dyDescent="0.25">
      <c r="A140">
        <v>139</v>
      </c>
      <c r="B140" s="17">
        <v>43895</v>
      </c>
      <c r="C140" s="6" t="s">
        <v>466</v>
      </c>
      <c r="D140" s="6" t="s">
        <v>11</v>
      </c>
      <c r="F140" s="58" t="s">
        <v>447</v>
      </c>
      <c r="G140">
        <v>25330116063</v>
      </c>
      <c r="H140" s="6" t="s">
        <v>446</v>
      </c>
      <c r="I140">
        <v>358</v>
      </c>
      <c r="J140" s="133">
        <v>3433</v>
      </c>
      <c r="K140" s="16">
        <v>44196</v>
      </c>
    </row>
    <row r="141" spans="1:12" ht="30" x14ac:dyDescent="0.25">
      <c r="A141">
        <v>140</v>
      </c>
      <c r="B141" s="17">
        <v>43895</v>
      </c>
      <c r="C141" s="6" t="s">
        <v>467</v>
      </c>
      <c r="D141" s="6" t="s">
        <v>11</v>
      </c>
      <c r="F141" s="58" t="s">
        <v>448</v>
      </c>
      <c r="G141">
        <v>25330116063</v>
      </c>
      <c r="H141" s="6" t="s">
        <v>446</v>
      </c>
      <c r="I141">
        <v>925</v>
      </c>
      <c r="J141" s="133">
        <v>3432</v>
      </c>
      <c r="K141" s="16">
        <v>44196</v>
      </c>
    </row>
    <row r="142" spans="1:12" ht="30" x14ac:dyDescent="0.25">
      <c r="A142">
        <v>141</v>
      </c>
      <c r="B142" s="17">
        <v>43895</v>
      </c>
      <c r="C142" s="6" t="s">
        <v>468</v>
      </c>
      <c r="D142" s="6" t="s">
        <v>11</v>
      </c>
      <c r="F142" s="58" t="s">
        <v>449</v>
      </c>
      <c r="G142">
        <v>25330116063</v>
      </c>
      <c r="H142" s="6" t="s">
        <v>446</v>
      </c>
      <c r="I142">
        <v>45</v>
      </c>
      <c r="J142" s="133">
        <v>4442</v>
      </c>
      <c r="K142" s="16">
        <v>44196</v>
      </c>
    </row>
    <row r="143" spans="1:12" ht="30" x14ac:dyDescent="0.25">
      <c r="A143">
        <v>142</v>
      </c>
      <c r="B143" s="17">
        <v>43895</v>
      </c>
      <c r="C143" s="6" t="s">
        <v>473</v>
      </c>
      <c r="D143" s="6" t="s">
        <v>105</v>
      </c>
      <c r="E143" s="6" t="s">
        <v>151</v>
      </c>
      <c r="F143" s="58" t="s">
        <v>435</v>
      </c>
      <c r="G143">
        <v>34552595</v>
      </c>
      <c r="H143" s="6" t="s">
        <v>155</v>
      </c>
      <c r="I143">
        <v>99.98</v>
      </c>
      <c r="J143" s="133">
        <v>3165</v>
      </c>
      <c r="K143" s="16">
        <v>44196</v>
      </c>
    </row>
    <row r="144" spans="1:12" ht="30" x14ac:dyDescent="0.25">
      <c r="A144">
        <v>143</v>
      </c>
      <c r="B144" s="17">
        <v>43895</v>
      </c>
      <c r="C144" s="6" t="s">
        <v>474</v>
      </c>
      <c r="D144" s="6" t="s">
        <v>105</v>
      </c>
      <c r="E144" s="6" t="s">
        <v>151</v>
      </c>
      <c r="F144" s="58" t="s">
        <v>434</v>
      </c>
      <c r="G144">
        <v>34552595</v>
      </c>
      <c r="H144" s="6" t="s">
        <v>155</v>
      </c>
      <c r="I144">
        <v>75</v>
      </c>
      <c r="J144" s="133">
        <v>3854</v>
      </c>
      <c r="K144" s="16">
        <v>44196</v>
      </c>
    </row>
    <row r="145" spans="1:12" ht="30" x14ac:dyDescent="0.25">
      <c r="A145">
        <v>144</v>
      </c>
      <c r="B145" s="17">
        <v>43895</v>
      </c>
      <c r="C145" s="6" t="s">
        <v>475</v>
      </c>
      <c r="D145" s="6" t="s">
        <v>105</v>
      </c>
      <c r="E145" s="6" t="s">
        <v>151</v>
      </c>
      <c r="F145" s="58" t="s">
        <v>436</v>
      </c>
      <c r="G145">
        <v>34552595</v>
      </c>
      <c r="H145" s="6" t="s">
        <v>155</v>
      </c>
      <c r="I145">
        <v>3484.98</v>
      </c>
      <c r="J145" s="133">
        <v>3433</v>
      </c>
      <c r="K145" s="16">
        <v>44196</v>
      </c>
    </row>
    <row r="146" spans="1:12" ht="30" x14ac:dyDescent="0.25">
      <c r="A146">
        <v>145</v>
      </c>
      <c r="B146" s="17">
        <v>43895</v>
      </c>
      <c r="C146" s="6" t="s">
        <v>476</v>
      </c>
      <c r="D146" s="6" t="s">
        <v>105</v>
      </c>
      <c r="E146" s="6" t="s">
        <v>151</v>
      </c>
      <c r="F146" s="58" t="s">
        <v>439</v>
      </c>
      <c r="G146">
        <v>34552595</v>
      </c>
      <c r="H146" s="6" t="s">
        <v>155</v>
      </c>
      <c r="I146">
        <v>267.95999999999998</v>
      </c>
      <c r="J146" s="133">
        <v>3168</v>
      </c>
      <c r="K146" s="16">
        <v>44196</v>
      </c>
    </row>
    <row r="147" spans="1:12" ht="30" x14ac:dyDescent="0.25">
      <c r="A147">
        <v>146</v>
      </c>
      <c r="B147" s="17">
        <v>43895</v>
      </c>
      <c r="C147" s="6" t="s">
        <v>477</v>
      </c>
      <c r="D147" s="6" t="s">
        <v>105</v>
      </c>
      <c r="E147" s="6" t="s">
        <v>151</v>
      </c>
      <c r="F147" s="58" t="s">
        <v>437</v>
      </c>
      <c r="G147">
        <v>34552595</v>
      </c>
      <c r="H147" s="6" t="s">
        <v>155</v>
      </c>
      <c r="I147">
        <v>1109.99</v>
      </c>
      <c r="J147" s="133" t="s">
        <v>438</v>
      </c>
      <c r="K147" s="16">
        <v>44196</v>
      </c>
    </row>
    <row r="148" spans="1:12" ht="60" x14ac:dyDescent="0.25">
      <c r="A148">
        <v>147</v>
      </c>
      <c r="B148" s="17">
        <v>43896</v>
      </c>
      <c r="C148" s="6" t="s">
        <v>478</v>
      </c>
      <c r="D148" s="6" t="s">
        <v>11</v>
      </c>
      <c r="F148" s="206" t="s">
        <v>520</v>
      </c>
      <c r="G148">
        <v>43407237</v>
      </c>
      <c r="H148" s="6" t="s">
        <v>479</v>
      </c>
      <c r="I148">
        <v>298000</v>
      </c>
      <c r="J148" s="133">
        <v>45453</v>
      </c>
      <c r="K148" s="16">
        <v>44196</v>
      </c>
    </row>
    <row r="149" spans="1:12" ht="30" x14ac:dyDescent="0.25">
      <c r="A149">
        <v>148</v>
      </c>
      <c r="B149" s="17">
        <v>43900</v>
      </c>
      <c r="C149" s="6" t="s">
        <v>487</v>
      </c>
      <c r="D149" s="6" t="s">
        <v>11</v>
      </c>
      <c r="F149" s="58" t="s">
        <v>471</v>
      </c>
      <c r="G149">
        <v>39265734</v>
      </c>
      <c r="H149" s="6" t="s">
        <v>269</v>
      </c>
      <c r="I149">
        <v>2100</v>
      </c>
      <c r="J149" s="133">
        <v>3152</v>
      </c>
      <c r="K149" s="16">
        <v>44196</v>
      </c>
    </row>
    <row r="150" spans="1:12" ht="30" x14ac:dyDescent="0.25">
      <c r="A150">
        <v>149</v>
      </c>
      <c r="B150" s="17">
        <v>43900</v>
      </c>
      <c r="C150" s="6" t="s">
        <v>486</v>
      </c>
      <c r="D150" s="6" t="s">
        <v>105</v>
      </c>
      <c r="E150" s="6" t="s">
        <v>151</v>
      </c>
      <c r="F150" s="58" t="s">
        <v>442</v>
      </c>
      <c r="G150">
        <v>2564107303</v>
      </c>
      <c r="H150" s="6" t="s">
        <v>443</v>
      </c>
      <c r="I150">
        <v>12000</v>
      </c>
      <c r="J150" s="133">
        <v>3929</v>
      </c>
      <c r="K150" s="16">
        <v>44196</v>
      </c>
    </row>
    <row r="151" spans="1:12" ht="30" x14ac:dyDescent="0.25">
      <c r="A151">
        <v>150</v>
      </c>
      <c r="B151" s="17">
        <v>43900</v>
      </c>
      <c r="C151" s="6" t="s">
        <v>488</v>
      </c>
      <c r="D151" s="6" t="s">
        <v>105</v>
      </c>
      <c r="E151" s="6" t="s">
        <v>151</v>
      </c>
      <c r="F151" s="58" t="s">
        <v>444</v>
      </c>
      <c r="G151">
        <v>2564107303</v>
      </c>
      <c r="H151" s="6" t="s">
        <v>443</v>
      </c>
      <c r="I151">
        <v>2900</v>
      </c>
      <c r="J151" s="133">
        <v>1893</v>
      </c>
      <c r="K151" s="16">
        <v>44196</v>
      </c>
    </row>
    <row r="152" spans="1:12" ht="30" x14ac:dyDescent="0.25">
      <c r="A152">
        <v>151</v>
      </c>
      <c r="B152" s="17">
        <v>43900</v>
      </c>
      <c r="C152" s="6" t="s">
        <v>489</v>
      </c>
      <c r="D152" s="6" t="s">
        <v>105</v>
      </c>
      <c r="E152" s="6" t="s">
        <v>151</v>
      </c>
      <c r="F152" s="58" t="s">
        <v>490</v>
      </c>
      <c r="G152">
        <v>2073603013</v>
      </c>
      <c r="H152" s="6" t="s">
        <v>491</v>
      </c>
      <c r="I152">
        <v>48000</v>
      </c>
      <c r="J152" s="133">
        <v>3922</v>
      </c>
      <c r="K152" s="16">
        <v>44196</v>
      </c>
    </row>
    <row r="153" spans="1:12" ht="60" x14ac:dyDescent="0.25">
      <c r="A153">
        <v>152</v>
      </c>
      <c r="B153" s="17">
        <v>43900</v>
      </c>
      <c r="C153" s="6" t="s">
        <v>492</v>
      </c>
      <c r="D153" s="6" t="s">
        <v>105</v>
      </c>
      <c r="E153" s="6" t="s">
        <v>186</v>
      </c>
      <c r="F153" s="190" t="s">
        <v>483</v>
      </c>
      <c r="G153">
        <v>35303860</v>
      </c>
      <c r="H153" s="6" t="s">
        <v>481</v>
      </c>
      <c r="I153">
        <v>11200</v>
      </c>
      <c r="J153" s="133">
        <v>8055</v>
      </c>
      <c r="K153" s="16">
        <v>44196</v>
      </c>
    </row>
    <row r="154" spans="1:12" ht="165" x14ac:dyDescent="0.25">
      <c r="A154">
        <v>153</v>
      </c>
      <c r="B154" s="17">
        <v>43900</v>
      </c>
      <c r="C154" s="6" t="s">
        <v>493</v>
      </c>
      <c r="D154" s="6" t="s">
        <v>105</v>
      </c>
      <c r="E154" s="6" t="s">
        <v>151</v>
      </c>
      <c r="F154" s="190" t="s">
        <v>480</v>
      </c>
      <c r="G154">
        <v>35303860</v>
      </c>
      <c r="H154" s="6" t="s">
        <v>481</v>
      </c>
      <c r="I154">
        <v>6000</v>
      </c>
      <c r="J154" s="133">
        <v>7525</v>
      </c>
      <c r="K154" s="16">
        <v>44196</v>
      </c>
    </row>
    <row r="155" spans="1:12" ht="60" x14ac:dyDescent="0.25">
      <c r="A155">
        <v>154</v>
      </c>
      <c r="B155" s="17">
        <v>43900</v>
      </c>
      <c r="C155" s="6" t="s">
        <v>494</v>
      </c>
      <c r="D155" s="6" t="s">
        <v>105</v>
      </c>
      <c r="E155" s="6" t="s">
        <v>151</v>
      </c>
      <c r="F155" s="190" t="s">
        <v>482</v>
      </c>
      <c r="G155">
        <v>35303860</v>
      </c>
      <c r="H155" s="6" t="s">
        <v>481</v>
      </c>
      <c r="I155">
        <v>165000</v>
      </c>
      <c r="J155" s="133">
        <v>98363</v>
      </c>
      <c r="K155" s="16">
        <v>44196</v>
      </c>
    </row>
    <row r="156" spans="1:12" ht="45" x14ac:dyDescent="0.25">
      <c r="A156">
        <v>155</v>
      </c>
      <c r="B156" s="17">
        <v>43901</v>
      </c>
      <c r="C156" s="6" t="s">
        <v>496</v>
      </c>
      <c r="D156" s="6" t="s">
        <v>11</v>
      </c>
      <c r="F156" s="190" t="s">
        <v>497</v>
      </c>
      <c r="G156">
        <v>34421853</v>
      </c>
      <c r="H156" s="6" t="s">
        <v>89</v>
      </c>
      <c r="I156">
        <v>3433665</v>
      </c>
      <c r="J156" s="133">
        <v>5075</v>
      </c>
      <c r="K156" s="16">
        <v>44196</v>
      </c>
      <c r="L156" s="205" t="s">
        <v>495</v>
      </c>
    </row>
    <row r="157" spans="1:12" ht="30" x14ac:dyDescent="0.25">
      <c r="A157">
        <v>156</v>
      </c>
      <c r="B157" s="17">
        <v>43903</v>
      </c>
      <c r="C157" s="6" t="s">
        <v>517</v>
      </c>
      <c r="D157" s="6" t="s">
        <v>11</v>
      </c>
      <c r="F157" s="58" t="s">
        <v>500</v>
      </c>
      <c r="G157">
        <v>2970101463</v>
      </c>
      <c r="H157" s="6" t="s">
        <v>499</v>
      </c>
      <c r="I157">
        <v>193.2</v>
      </c>
      <c r="J157" s="133">
        <v>4416</v>
      </c>
      <c r="K157" s="16">
        <v>44196</v>
      </c>
      <c r="L157" s="205"/>
    </row>
    <row r="158" spans="1:12" ht="30" x14ac:dyDescent="0.25">
      <c r="A158">
        <v>157</v>
      </c>
      <c r="B158" s="17">
        <v>43903</v>
      </c>
      <c r="C158" s="6" t="s">
        <v>518</v>
      </c>
      <c r="D158" s="6" t="s">
        <v>11</v>
      </c>
      <c r="F158" s="58" t="s">
        <v>519</v>
      </c>
      <c r="G158">
        <v>2970101463</v>
      </c>
      <c r="H158" s="6" t="s">
        <v>499</v>
      </c>
      <c r="I158">
        <v>72.599999999999994</v>
      </c>
      <c r="J158" s="133">
        <v>4413</v>
      </c>
      <c r="K158" s="16">
        <v>44196</v>
      </c>
      <c r="L158" s="205"/>
    </row>
    <row r="159" spans="1:12" ht="75" x14ac:dyDescent="0.25">
      <c r="A159">
        <v>158</v>
      </c>
      <c r="B159" s="17">
        <v>43903</v>
      </c>
      <c r="C159" s="6" t="s">
        <v>521</v>
      </c>
      <c r="D159" s="6" t="s">
        <v>105</v>
      </c>
      <c r="E159" s="6" t="s">
        <v>151</v>
      </c>
      <c r="F159" s="190" t="s">
        <v>522</v>
      </c>
      <c r="G159">
        <v>30586931</v>
      </c>
      <c r="H159" s="6" t="s">
        <v>523</v>
      </c>
      <c r="I159">
        <v>24900</v>
      </c>
      <c r="J159" s="133">
        <v>90531</v>
      </c>
      <c r="K159" s="16">
        <v>44196</v>
      </c>
      <c r="L159" s="205"/>
    </row>
    <row r="160" spans="1:12" ht="30" x14ac:dyDescent="0.25">
      <c r="A160">
        <v>159</v>
      </c>
      <c r="B160" s="17">
        <v>43906</v>
      </c>
      <c r="C160" s="6" t="s">
        <v>524</v>
      </c>
      <c r="D160" s="6" t="s">
        <v>11</v>
      </c>
      <c r="F160" s="58" t="s">
        <v>511</v>
      </c>
      <c r="G160">
        <v>13884689</v>
      </c>
      <c r="H160" s="6" t="s">
        <v>502</v>
      </c>
      <c r="I160">
        <v>5066.88</v>
      </c>
      <c r="J160" s="133">
        <v>4451</v>
      </c>
      <c r="K160" s="16">
        <v>44196</v>
      </c>
      <c r="L160" s="205"/>
    </row>
    <row r="161" spans="1:12" ht="30" x14ac:dyDescent="0.25">
      <c r="A161">
        <v>160</v>
      </c>
      <c r="B161" s="17">
        <v>43906</v>
      </c>
      <c r="C161" s="6" t="s">
        <v>525</v>
      </c>
      <c r="D161" s="6" t="s">
        <v>11</v>
      </c>
      <c r="F161" s="58" t="s">
        <v>512</v>
      </c>
      <c r="G161">
        <v>13884689</v>
      </c>
      <c r="H161" s="6" t="s">
        <v>502</v>
      </c>
      <c r="I161">
        <v>3744</v>
      </c>
      <c r="J161" s="133">
        <v>3511</v>
      </c>
      <c r="K161" s="16">
        <v>44196</v>
      </c>
      <c r="L161" s="205"/>
    </row>
    <row r="162" spans="1:12" ht="30" x14ac:dyDescent="0.25">
      <c r="A162">
        <v>161</v>
      </c>
      <c r="B162" s="17">
        <v>43906</v>
      </c>
      <c r="C162" s="6" t="s">
        <v>526</v>
      </c>
      <c r="D162" s="6" t="s">
        <v>11</v>
      </c>
      <c r="F162" s="58" t="s">
        <v>510</v>
      </c>
      <c r="G162">
        <v>13884689</v>
      </c>
      <c r="H162" s="6" t="s">
        <v>502</v>
      </c>
      <c r="I162">
        <v>64368.6</v>
      </c>
      <c r="J162" s="133">
        <v>4492</v>
      </c>
      <c r="K162" s="16">
        <v>44196</v>
      </c>
      <c r="L162" s="205"/>
    </row>
    <row r="163" spans="1:12" ht="75" x14ac:dyDescent="0.25">
      <c r="A163">
        <v>162</v>
      </c>
      <c r="B163" s="17">
        <v>43906</v>
      </c>
      <c r="C163" s="6" t="s">
        <v>529</v>
      </c>
      <c r="D163" s="6" t="s">
        <v>11</v>
      </c>
      <c r="F163" s="58" t="s">
        <v>530</v>
      </c>
      <c r="G163">
        <v>20962907</v>
      </c>
      <c r="H163" s="6" t="s">
        <v>386</v>
      </c>
      <c r="I163">
        <v>685</v>
      </c>
      <c r="J163" s="133">
        <v>7999</v>
      </c>
      <c r="K163" s="16">
        <v>44196</v>
      </c>
      <c r="L163" s="205"/>
    </row>
    <row r="164" spans="1:12" ht="30" x14ac:dyDescent="0.25">
      <c r="A164">
        <v>163</v>
      </c>
      <c r="B164" s="17">
        <v>43906</v>
      </c>
      <c r="C164" s="6" t="s">
        <v>527</v>
      </c>
      <c r="D164" s="6" t="s">
        <v>11</v>
      </c>
      <c r="F164" s="58" t="s">
        <v>528</v>
      </c>
      <c r="G164">
        <v>13884689</v>
      </c>
      <c r="H164" s="6" t="s">
        <v>502</v>
      </c>
      <c r="I164">
        <v>825.6</v>
      </c>
      <c r="J164" s="133">
        <v>3371</v>
      </c>
      <c r="K164" s="16">
        <v>44196</v>
      </c>
      <c r="L164" s="205"/>
    </row>
    <row r="165" spans="1:12" ht="45" x14ac:dyDescent="0.25">
      <c r="A165">
        <v>164</v>
      </c>
      <c r="B165" s="17">
        <v>43906</v>
      </c>
      <c r="C165" s="6" t="s">
        <v>531</v>
      </c>
      <c r="D165" s="6" t="s">
        <v>11</v>
      </c>
      <c r="F165" s="58" t="s">
        <v>532</v>
      </c>
      <c r="G165">
        <v>13884689</v>
      </c>
      <c r="H165" s="6" t="s">
        <v>502</v>
      </c>
      <c r="I165">
        <v>10322.4</v>
      </c>
      <c r="J165" s="133">
        <v>4451</v>
      </c>
      <c r="K165" s="16">
        <v>44196</v>
      </c>
      <c r="L165" s="205"/>
    </row>
    <row r="166" spans="1:12" ht="30" x14ac:dyDescent="0.25">
      <c r="A166">
        <v>165</v>
      </c>
      <c r="B166" s="17">
        <v>43906</v>
      </c>
      <c r="C166" s="6" t="s">
        <v>533</v>
      </c>
      <c r="D166" s="6" t="s">
        <v>11</v>
      </c>
      <c r="F166" s="58" t="s">
        <v>534</v>
      </c>
      <c r="G166">
        <v>13884689</v>
      </c>
      <c r="H166" s="6" t="s">
        <v>502</v>
      </c>
      <c r="I166">
        <v>20256.72</v>
      </c>
      <c r="J166" s="133">
        <v>1814</v>
      </c>
      <c r="K166" s="16">
        <v>44196</v>
      </c>
      <c r="L166" s="205"/>
    </row>
    <row r="167" spans="1:12" ht="30" x14ac:dyDescent="0.25">
      <c r="A167">
        <v>166</v>
      </c>
      <c r="B167" s="17">
        <v>43907</v>
      </c>
      <c r="C167" s="6" t="s">
        <v>535</v>
      </c>
      <c r="D167" s="6" t="s">
        <v>11</v>
      </c>
      <c r="F167" s="58" t="s">
        <v>536</v>
      </c>
      <c r="G167">
        <v>13884689</v>
      </c>
      <c r="H167" s="6" t="s">
        <v>502</v>
      </c>
      <c r="I167">
        <v>20995.200000000001</v>
      </c>
      <c r="J167" s="133">
        <v>3171</v>
      </c>
      <c r="K167" s="16">
        <v>44196</v>
      </c>
      <c r="L167" s="205"/>
    </row>
    <row r="168" spans="1:12" ht="30" x14ac:dyDescent="0.25">
      <c r="A168">
        <v>167</v>
      </c>
      <c r="B168" s="17">
        <v>43907</v>
      </c>
      <c r="C168" s="6" t="s">
        <v>537</v>
      </c>
      <c r="D168" s="6" t="s">
        <v>105</v>
      </c>
      <c r="E168" s="6" t="s">
        <v>151</v>
      </c>
      <c r="F168" s="58" t="s">
        <v>513</v>
      </c>
      <c r="G168">
        <v>13884689</v>
      </c>
      <c r="H168" s="6" t="s">
        <v>502</v>
      </c>
      <c r="I168">
        <v>12734.4</v>
      </c>
      <c r="J168" s="133">
        <v>4483</v>
      </c>
      <c r="K168" s="16">
        <v>44196</v>
      </c>
      <c r="L168" s="205"/>
    </row>
    <row r="169" spans="1:12" ht="30" x14ac:dyDescent="0.25">
      <c r="A169">
        <v>168</v>
      </c>
      <c r="B169" s="17">
        <v>43907</v>
      </c>
      <c r="C169" s="6" t="s">
        <v>538</v>
      </c>
      <c r="D169" s="6" t="s">
        <v>11</v>
      </c>
      <c r="F169" s="58" t="s">
        <v>503</v>
      </c>
      <c r="G169">
        <v>13884689</v>
      </c>
      <c r="H169" s="6" t="s">
        <v>502</v>
      </c>
      <c r="I169">
        <v>7703.7</v>
      </c>
      <c r="J169" s="133">
        <v>4341</v>
      </c>
      <c r="K169" s="16">
        <v>44196</v>
      </c>
      <c r="L169" s="205"/>
    </row>
    <row r="170" spans="1:12" ht="30" x14ac:dyDescent="0.25">
      <c r="A170">
        <v>169</v>
      </c>
      <c r="B170" s="17">
        <v>43907</v>
      </c>
      <c r="C170" s="6" t="s">
        <v>539</v>
      </c>
      <c r="D170" s="6" t="s">
        <v>11</v>
      </c>
      <c r="F170" s="58" t="s">
        <v>514</v>
      </c>
      <c r="G170">
        <v>13884689</v>
      </c>
      <c r="H170" s="6" t="s">
        <v>502</v>
      </c>
      <c r="I170">
        <v>1332</v>
      </c>
      <c r="J170" s="133">
        <v>3492</v>
      </c>
      <c r="K170" s="16">
        <v>44196</v>
      </c>
      <c r="L170" s="205"/>
    </row>
    <row r="171" spans="1:12" ht="30" x14ac:dyDescent="0.25">
      <c r="A171">
        <v>170</v>
      </c>
      <c r="B171" s="17">
        <v>43907</v>
      </c>
      <c r="C171" s="6" t="s">
        <v>540</v>
      </c>
      <c r="D171" s="6" t="s">
        <v>11</v>
      </c>
      <c r="F171" s="58" t="s">
        <v>541</v>
      </c>
      <c r="G171">
        <v>13884689</v>
      </c>
      <c r="H171" s="6" t="s">
        <v>502</v>
      </c>
      <c r="I171">
        <v>980.28</v>
      </c>
      <c r="J171" s="133">
        <v>4442</v>
      </c>
      <c r="K171" s="16">
        <v>44196</v>
      </c>
      <c r="L171" s="205"/>
    </row>
    <row r="172" spans="1:12" ht="30" x14ac:dyDescent="0.25">
      <c r="A172">
        <v>171</v>
      </c>
      <c r="B172" s="17">
        <v>43907</v>
      </c>
      <c r="C172" s="6" t="s">
        <v>542</v>
      </c>
      <c r="D172" s="6" t="s">
        <v>11</v>
      </c>
      <c r="F172" s="58" t="s">
        <v>504</v>
      </c>
      <c r="G172">
        <v>39265734</v>
      </c>
      <c r="H172" s="6" t="s">
        <v>505</v>
      </c>
      <c r="I172">
        <v>1116.96</v>
      </c>
      <c r="J172" s="133">
        <v>3165</v>
      </c>
      <c r="K172" s="16">
        <v>44196</v>
      </c>
      <c r="L172" s="205"/>
    </row>
    <row r="173" spans="1:12" ht="30" x14ac:dyDescent="0.25">
      <c r="A173">
        <v>172</v>
      </c>
      <c r="B173" s="17">
        <v>43907</v>
      </c>
      <c r="C173" s="6" t="s">
        <v>543</v>
      </c>
      <c r="D173" s="6" t="s">
        <v>11</v>
      </c>
      <c r="F173" s="58" t="s">
        <v>501</v>
      </c>
      <c r="G173">
        <v>13884689</v>
      </c>
      <c r="H173" s="6" t="s">
        <v>502</v>
      </c>
      <c r="I173">
        <v>13500</v>
      </c>
      <c r="J173" s="133">
        <v>4265</v>
      </c>
      <c r="K173" s="16">
        <v>44196</v>
      </c>
      <c r="L173" s="205"/>
    </row>
    <row r="174" spans="1:12" ht="45" x14ac:dyDescent="0.25">
      <c r="A174">
        <v>173</v>
      </c>
      <c r="B174" s="17">
        <v>43907</v>
      </c>
      <c r="C174" s="6" t="s">
        <v>547</v>
      </c>
      <c r="D174" s="6" t="s">
        <v>11</v>
      </c>
      <c r="F174" s="58" t="s">
        <v>515</v>
      </c>
      <c r="G174">
        <v>40314648</v>
      </c>
      <c r="H174" s="6" t="s">
        <v>548</v>
      </c>
      <c r="I174">
        <v>124247.88</v>
      </c>
      <c r="J174" s="133">
        <v>4416</v>
      </c>
      <c r="K174" s="16">
        <v>44196</v>
      </c>
      <c r="L174" s="205"/>
    </row>
    <row r="175" spans="1:12" ht="30" x14ac:dyDescent="0.25">
      <c r="A175">
        <v>174</v>
      </c>
      <c r="B175" s="17">
        <v>43907</v>
      </c>
      <c r="C175" s="6" t="s">
        <v>549</v>
      </c>
      <c r="D175" s="6" t="s">
        <v>11</v>
      </c>
      <c r="F175" s="58" t="s">
        <v>507</v>
      </c>
      <c r="G175">
        <v>39265734</v>
      </c>
      <c r="H175" s="6" t="s">
        <v>505</v>
      </c>
      <c r="I175">
        <v>5043</v>
      </c>
      <c r="J175" s="133">
        <v>3121</v>
      </c>
      <c r="K175" s="16">
        <v>44196</v>
      </c>
      <c r="L175" s="205"/>
    </row>
    <row r="176" spans="1:12" ht="30" x14ac:dyDescent="0.25">
      <c r="A176">
        <v>175</v>
      </c>
      <c r="B176" s="17">
        <v>43907</v>
      </c>
      <c r="C176" s="6" t="s">
        <v>550</v>
      </c>
      <c r="D176" s="6" t="s">
        <v>11</v>
      </c>
      <c r="F176" s="58" t="s">
        <v>498</v>
      </c>
      <c r="G176">
        <v>2970101463</v>
      </c>
      <c r="H176" s="6" t="s">
        <v>499</v>
      </c>
      <c r="I176">
        <v>217.2</v>
      </c>
      <c r="J176" s="133">
        <v>4483</v>
      </c>
      <c r="K176" s="16">
        <v>44196</v>
      </c>
      <c r="L176" s="205"/>
    </row>
    <row r="177" spans="1:13" ht="30" x14ac:dyDescent="0.25">
      <c r="A177">
        <v>176</v>
      </c>
      <c r="B177" s="17">
        <v>43907</v>
      </c>
      <c r="C177" s="6" t="s">
        <v>551</v>
      </c>
      <c r="D177" s="6" t="s">
        <v>11</v>
      </c>
      <c r="F177" s="58" t="s">
        <v>506</v>
      </c>
      <c r="G177">
        <v>39265734</v>
      </c>
      <c r="H177" s="6" t="s">
        <v>505</v>
      </c>
      <c r="I177">
        <v>12605.76</v>
      </c>
      <c r="J177" s="133">
        <v>3121</v>
      </c>
      <c r="K177" s="16">
        <v>44196</v>
      </c>
      <c r="L177" s="205"/>
    </row>
    <row r="178" spans="1:13" x14ac:dyDescent="0.25">
      <c r="A178">
        <v>177</v>
      </c>
      <c r="B178" s="17">
        <v>43907</v>
      </c>
      <c r="C178" s="6" t="s">
        <v>552</v>
      </c>
      <c r="D178" s="6" t="s">
        <v>11</v>
      </c>
      <c r="F178" s="58" t="s">
        <v>509</v>
      </c>
      <c r="G178">
        <v>39265734</v>
      </c>
      <c r="H178" s="6" t="s">
        <v>505</v>
      </c>
      <c r="I178">
        <v>3603.48</v>
      </c>
      <c r="J178" s="133">
        <v>3121</v>
      </c>
      <c r="K178" s="16">
        <v>44196</v>
      </c>
      <c r="L178" s="205"/>
    </row>
    <row r="179" spans="1:13" ht="30" x14ac:dyDescent="0.25">
      <c r="A179">
        <v>178</v>
      </c>
      <c r="B179" s="17">
        <v>43907</v>
      </c>
      <c r="C179" s="6" t="s">
        <v>553</v>
      </c>
      <c r="D179" s="6" t="s">
        <v>11</v>
      </c>
      <c r="F179" s="58" t="s">
        <v>508</v>
      </c>
      <c r="G179">
        <v>39265734</v>
      </c>
      <c r="H179" s="6" t="s">
        <v>505</v>
      </c>
      <c r="I179">
        <v>2834.53</v>
      </c>
      <c r="J179" s="133">
        <v>3122</v>
      </c>
      <c r="K179" s="16">
        <v>44196</v>
      </c>
      <c r="L179" s="205"/>
    </row>
    <row r="180" spans="1:13" ht="30" x14ac:dyDescent="0.25">
      <c r="A180">
        <v>179</v>
      </c>
      <c r="B180" s="17">
        <v>43908</v>
      </c>
      <c r="C180" s="6" t="s">
        <v>554</v>
      </c>
      <c r="D180" s="6" t="s">
        <v>11</v>
      </c>
      <c r="F180" s="58" t="s">
        <v>555</v>
      </c>
      <c r="G180">
        <v>40314648</v>
      </c>
      <c r="H180" s="6" t="s">
        <v>548</v>
      </c>
      <c r="I180">
        <v>37802.86</v>
      </c>
      <c r="J180" s="133">
        <v>4416</v>
      </c>
      <c r="K180" s="16">
        <v>44196</v>
      </c>
      <c r="L180" s="205"/>
    </row>
    <row r="181" spans="1:13" ht="60" x14ac:dyDescent="0.25">
      <c r="A181">
        <v>180</v>
      </c>
      <c r="B181" s="17">
        <v>43908</v>
      </c>
      <c r="C181" s="6" t="s">
        <v>556</v>
      </c>
      <c r="D181" s="6" t="s">
        <v>11</v>
      </c>
      <c r="F181" s="58" t="s">
        <v>557</v>
      </c>
      <c r="G181">
        <v>35850107</v>
      </c>
      <c r="H181" s="6" t="s">
        <v>558</v>
      </c>
      <c r="I181">
        <v>4008</v>
      </c>
      <c r="J181" s="133">
        <v>71319</v>
      </c>
      <c r="K181" s="16">
        <v>44196</v>
      </c>
      <c r="L181" s="205"/>
    </row>
    <row r="182" spans="1:13" ht="30" x14ac:dyDescent="0.25">
      <c r="A182">
        <v>181</v>
      </c>
      <c r="B182" s="17">
        <v>43908</v>
      </c>
      <c r="C182" s="6" t="s">
        <v>561</v>
      </c>
      <c r="D182" s="6" t="s">
        <v>11</v>
      </c>
      <c r="F182" s="58" t="s">
        <v>559</v>
      </c>
      <c r="G182">
        <v>2812006674</v>
      </c>
      <c r="H182" s="6" t="s">
        <v>313</v>
      </c>
      <c r="I182">
        <v>7800</v>
      </c>
      <c r="J182" s="133">
        <v>2445</v>
      </c>
      <c r="K182" s="16">
        <v>44196</v>
      </c>
      <c r="L182" s="205"/>
    </row>
    <row r="183" spans="1:13" ht="30" x14ac:dyDescent="0.25">
      <c r="A183">
        <v>182</v>
      </c>
      <c r="B183" s="17">
        <v>43910</v>
      </c>
      <c r="C183" s="6" t="s">
        <v>562</v>
      </c>
      <c r="D183" s="6" t="s">
        <v>105</v>
      </c>
      <c r="E183" s="6" t="s">
        <v>151</v>
      </c>
      <c r="F183" s="58" t="s">
        <v>470</v>
      </c>
      <c r="G183">
        <v>35848260</v>
      </c>
      <c r="H183" s="6" t="s">
        <v>469</v>
      </c>
      <c r="I183">
        <v>58500</v>
      </c>
      <c r="J183" s="133">
        <v>3492</v>
      </c>
      <c r="K183" s="16">
        <v>44196</v>
      </c>
      <c r="L183" s="205"/>
    </row>
    <row r="184" spans="1:13" ht="30" x14ac:dyDescent="0.25">
      <c r="A184">
        <v>183</v>
      </c>
      <c r="B184" s="17">
        <v>43910</v>
      </c>
      <c r="C184" s="6" t="s">
        <v>563</v>
      </c>
      <c r="D184" s="6" t="s">
        <v>11</v>
      </c>
      <c r="F184" s="58" t="s">
        <v>534</v>
      </c>
      <c r="G184">
        <v>13884689</v>
      </c>
      <c r="H184" s="6" t="s">
        <v>502</v>
      </c>
      <c r="I184">
        <v>4465.68</v>
      </c>
      <c r="J184" s="133">
        <v>1814</v>
      </c>
      <c r="K184" s="16">
        <v>44196</v>
      </c>
      <c r="L184" s="205"/>
    </row>
    <row r="185" spans="1:13" ht="30" x14ac:dyDescent="0.25">
      <c r="A185">
        <v>184</v>
      </c>
      <c r="B185" s="17">
        <v>43910</v>
      </c>
      <c r="C185" s="6" t="s">
        <v>564</v>
      </c>
      <c r="D185" s="6" t="s">
        <v>11</v>
      </c>
      <c r="F185" s="58" t="s">
        <v>559</v>
      </c>
      <c r="G185">
        <v>2812006674</v>
      </c>
      <c r="H185" s="6" t="s">
        <v>313</v>
      </c>
      <c r="I185">
        <v>3120</v>
      </c>
      <c r="J185" s="133">
        <v>2445</v>
      </c>
      <c r="K185" s="16">
        <v>44196</v>
      </c>
      <c r="L185" s="205"/>
    </row>
    <row r="186" spans="1:13" ht="30" x14ac:dyDescent="0.25">
      <c r="A186">
        <v>185</v>
      </c>
      <c r="B186" s="17">
        <v>43910</v>
      </c>
      <c r="C186" s="6" t="s">
        <v>565</v>
      </c>
      <c r="D186" s="6" t="s">
        <v>11</v>
      </c>
      <c r="F186" s="58" t="s">
        <v>566</v>
      </c>
      <c r="G186">
        <v>13884689</v>
      </c>
      <c r="H186" s="6" t="s">
        <v>502</v>
      </c>
      <c r="I186">
        <v>2617.1999999999998</v>
      </c>
      <c r="J186" s="133">
        <v>3983</v>
      </c>
      <c r="K186" s="16">
        <v>44196</v>
      </c>
      <c r="L186" s="205"/>
    </row>
    <row r="187" spans="1:13" ht="31.15" customHeight="1" x14ac:dyDescent="0.25">
      <c r="A187">
        <v>186</v>
      </c>
      <c r="B187" s="17">
        <v>43913</v>
      </c>
      <c r="C187" s="6" t="s">
        <v>567</v>
      </c>
      <c r="D187" s="6" t="s">
        <v>11</v>
      </c>
      <c r="F187" s="58" t="s">
        <v>440</v>
      </c>
      <c r="G187">
        <v>2236910520</v>
      </c>
      <c r="H187" s="6" t="s">
        <v>441</v>
      </c>
      <c r="I187">
        <v>494</v>
      </c>
      <c r="J187" s="133">
        <v>4410</v>
      </c>
      <c r="K187" s="16">
        <v>44196</v>
      </c>
    </row>
    <row r="188" spans="1:13" ht="30" x14ac:dyDescent="0.25">
      <c r="A188">
        <v>187</v>
      </c>
      <c r="B188" s="17">
        <v>43914</v>
      </c>
      <c r="C188" s="6" t="s">
        <v>568</v>
      </c>
      <c r="D188" s="6" t="s">
        <v>105</v>
      </c>
      <c r="E188" s="6" t="s">
        <v>151</v>
      </c>
      <c r="F188" s="190" t="s">
        <v>569</v>
      </c>
      <c r="G188">
        <v>2854505933</v>
      </c>
      <c r="H188" s="6" t="s">
        <v>570</v>
      </c>
      <c r="I188">
        <v>49020</v>
      </c>
      <c r="J188" s="133">
        <v>7982</v>
      </c>
      <c r="K188" s="16">
        <v>44196</v>
      </c>
    </row>
    <row r="189" spans="1:13" ht="30" x14ac:dyDescent="0.25">
      <c r="A189">
        <v>188</v>
      </c>
      <c r="B189" s="17">
        <v>43914</v>
      </c>
      <c r="C189" s="6" t="s">
        <v>571</v>
      </c>
      <c r="D189" s="6" t="s">
        <v>11</v>
      </c>
      <c r="F189" s="58" t="s">
        <v>572</v>
      </c>
      <c r="G189">
        <v>2812006674</v>
      </c>
      <c r="H189" s="6" t="s">
        <v>313</v>
      </c>
      <c r="I189">
        <v>400</v>
      </c>
      <c r="J189" s="133">
        <v>4442</v>
      </c>
      <c r="K189" s="16">
        <v>44196</v>
      </c>
      <c r="M189" s="204"/>
    </row>
    <row r="190" spans="1:13" ht="30" x14ac:dyDescent="0.25">
      <c r="A190">
        <v>189</v>
      </c>
      <c r="B190" s="17">
        <v>43917</v>
      </c>
      <c r="C190" s="6" t="s">
        <v>574</v>
      </c>
      <c r="D190" s="6" t="s">
        <v>11</v>
      </c>
      <c r="F190" s="58" t="s">
        <v>573</v>
      </c>
      <c r="G190">
        <v>42401192</v>
      </c>
      <c r="H190" s="210" t="s">
        <v>211</v>
      </c>
      <c r="I190">
        <v>2084.16</v>
      </c>
      <c r="J190" s="133">
        <v>3371</v>
      </c>
      <c r="K190" s="16">
        <v>44196</v>
      </c>
    </row>
    <row r="191" spans="1:13" ht="45" x14ac:dyDescent="0.25">
      <c r="A191">
        <v>190</v>
      </c>
      <c r="B191" s="17">
        <v>43917</v>
      </c>
      <c r="C191" s="6" t="s">
        <v>575</v>
      </c>
      <c r="D191" s="6" t="s">
        <v>11</v>
      </c>
      <c r="F191" s="58" t="s">
        <v>576</v>
      </c>
      <c r="G191">
        <v>2465307976</v>
      </c>
      <c r="H191" s="6" t="s">
        <v>577</v>
      </c>
      <c r="I191">
        <v>2750</v>
      </c>
      <c r="J191" s="133">
        <v>5053</v>
      </c>
      <c r="K191" s="16">
        <v>44196</v>
      </c>
    </row>
    <row r="192" spans="1:13" ht="45" x14ac:dyDescent="0.25">
      <c r="A192">
        <v>191</v>
      </c>
      <c r="B192" s="17">
        <v>43917</v>
      </c>
      <c r="C192" s="6" t="s">
        <v>578</v>
      </c>
      <c r="D192" s="6" t="s">
        <v>11</v>
      </c>
      <c r="F192" s="58" t="s">
        <v>579</v>
      </c>
      <c r="G192">
        <v>2465307976</v>
      </c>
      <c r="H192" s="6" t="s">
        <v>577</v>
      </c>
      <c r="I192">
        <v>10810</v>
      </c>
      <c r="J192" s="133">
        <v>5011</v>
      </c>
      <c r="K192" s="16">
        <v>44196</v>
      </c>
    </row>
    <row r="193" spans="1:12" ht="60" x14ac:dyDescent="0.25">
      <c r="A193">
        <v>192</v>
      </c>
      <c r="B193" s="17">
        <v>43917</v>
      </c>
      <c r="C193" s="6" t="s">
        <v>582</v>
      </c>
      <c r="D193" s="6" t="s">
        <v>11</v>
      </c>
      <c r="F193" s="190" t="s">
        <v>581</v>
      </c>
      <c r="G193">
        <v>20944074</v>
      </c>
      <c r="H193" s="6" t="s">
        <v>583</v>
      </c>
      <c r="I193">
        <v>475.8</v>
      </c>
      <c r="J193" s="133">
        <v>71251</v>
      </c>
      <c r="K193" s="16">
        <v>44196</v>
      </c>
    </row>
    <row r="194" spans="1:12" ht="60" x14ac:dyDescent="0.25">
      <c r="A194">
        <v>193</v>
      </c>
      <c r="B194" s="17">
        <v>43915</v>
      </c>
      <c r="C194" s="6" t="s">
        <v>602</v>
      </c>
      <c r="D194" s="6" t="s">
        <v>11</v>
      </c>
      <c r="F194" s="190" t="s">
        <v>603</v>
      </c>
      <c r="G194">
        <v>32927653</v>
      </c>
      <c r="H194" s="6" t="s">
        <v>604</v>
      </c>
      <c r="I194">
        <v>47520</v>
      </c>
      <c r="J194" s="133">
        <v>9043</v>
      </c>
      <c r="K194" s="16">
        <v>44196</v>
      </c>
    </row>
    <row r="195" spans="1:12" ht="75" x14ac:dyDescent="0.25">
      <c r="A195">
        <v>194</v>
      </c>
      <c r="B195" s="17">
        <v>43915</v>
      </c>
      <c r="C195" s="6" t="s">
        <v>605</v>
      </c>
      <c r="D195" s="6" t="s">
        <v>11</v>
      </c>
      <c r="F195" s="190" t="s">
        <v>546</v>
      </c>
      <c r="G195">
        <v>32927653</v>
      </c>
      <c r="H195" s="6" t="s">
        <v>79</v>
      </c>
      <c r="I195">
        <v>72900</v>
      </c>
      <c r="J195" s="133">
        <v>6511</v>
      </c>
      <c r="K195" s="16">
        <v>44196</v>
      </c>
    </row>
    <row r="196" spans="1:12" ht="45" x14ac:dyDescent="0.25">
      <c r="A196">
        <v>195</v>
      </c>
      <c r="B196" s="17">
        <v>43915</v>
      </c>
      <c r="C196" s="6" t="s">
        <v>606</v>
      </c>
      <c r="D196" s="6" t="s">
        <v>105</v>
      </c>
      <c r="E196" s="6" t="s">
        <v>151</v>
      </c>
      <c r="F196" s="190" t="s">
        <v>544</v>
      </c>
      <c r="G196">
        <v>32927653</v>
      </c>
      <c r="H196" s="6" t="s">
        <v>79</v>
      </c>
      <c r="I196">
        <v>39060</v>
      </c>
      <c r="J196" s="133">
        <v>9043</v>
      </c>
      <c r="K196" s="16">
        <v>44196</v>
      </c>
    </row>
    <row r="197" spans="1:12" ht="60" x14ac:dyDescent="0.25">
      <c r="A197">
        <v>196</v>
      </c>
      <c r="B197" s="17">
        <v>43915</v>
      </c>
      <c r="C197" s="6" t="s">
        <v>607</v>
      </c>
      <c r="D197" s="6" t="s">
        <v>105</v>
      </c>
      <c r="E197" s="6" t="s">
        <v>151</v>
      </c>
      <c r="F197" s="190" t="s">
        <v>545</v>
      </c>
      <c r="G197">
        <v>32927653</v>
      </c>
      <c r="H197" s="6" t="s">
        <v>79</v>
      </c>
      <c r="I197">
        <v>83490</v>
      </c>
      <c r="J197" s="133">
        <v>6511</v>
      </c>
      <c r="K197" s="16">
        <v>44196</v>
      </c>
    </row>
    <row r="198" spans="1:12" ht="30" x14ac:dyDescent="0.25">
      <c r="A198">
        <v>197</v>
      </c>
      <c r="B198" s="17">
        <v>43921</v>
      </c>
      <c r="C198" s="6" t="s">
        <v>620</v>
      </c>
      <c r="D198" s="6" t="s">
        <v>105</v>
      </c>
      <c r="E198" s="6" t="s">
        <v>151</v>
      </c>
      <c r="F198" s="190" t="s">
        <v>619</v>
      </c>
      <c r="G198">
        <v>2207523311</v>
      </c>
      <c r="H198" s="6" t="s">
        <v>621</v>
      </c>
      <c r="I198">
        <v>20457.77</v>
      </c>
      <c r="J198" s="133">
        <v>341</v>
      </c>
      <c r="K198" s="16">
        <v>44196</v>
      </c>
    </row>
    <row r="199" spans="1:12" ht="30" x14ac:dyDescent="0.25">
      <c r="A199">
        <v>198</v>
      </c>
      <c r="B199" s="17">
        <v>43921</v>
      </c>
      <c r="C199" s="6" t="s">
        <v>622</v>
      </c>
      <c r="D199" s="6" t="s">
        <v>11</v>
      </c>
      <c r="F199" s="190" t="s">
        <v>623</v>
      </c>
      <c r="G199">
        <v>2207523311</v>
      </c>
      <c r="H199" s="6" t="s">
        <v>621</v>
      </c>
      <c r="I199">
        <v>35342.230000000003</v>
      </c>
      <c r="J199" s="133">
        <v>341</v>
      </c>
      <c r="K199" s="16">
        <v>44196</v>
      </c>
    </row>
    <row r="200" spans="1:12" ht="105" x14ac:dyDescent="0.25">
      <c r="A200">
        <v>199</v>
      </c>
      <c r="B200" s="17">
        <v>43922</v>
      </c>
      <c r="C200" s="6" t="s">
        <v>624</v>
      </c>
      <c r="D200" s="6" t="s">
        <v>105</v>
      </c>
      <c r="E200" s="6" t="s">
        <v>625</v>
      </c>
      <c r="F200" s="190" t="s">
        <v>626</v>
      </c>
      <c r="G200">
        <v>2835212146</v>
      </c>
      <c r="H200" s="6" t="s">
        <v>627</v>
      </c>
      <c r="I200">
        <v>88866.44</v>
      </c>
      <c r="J200" s="133">
        <v>7125</v>
      </c>
      <c r="K200" s="16">
        <v>44196</v>
      </c>
    </row>
    <row r="201" spans="1:12" ht="75" x14ac:dyDescent="0.25">
      <c r="A201">
        <v>200</v>
      </c>
      <c r="B201" s="17">
        <v>43922</v>
      </c>
      <c r="C201" s="6" t="s">
        <v>628</v>
      </c>
      <c r="D201" s="6" t="s">
        <v>105</v>
      </c>
      <c r="E201" s="6" t="s">
        <v>630</v>
      </c>
      <c r="F201" s="190" t="s">
        <v>629</v>
      </c>
      <c r="G201">
        <v>3013218454</v>
      </c>
      <c r="H201" s="6" t="s">
        <v>631</v>
      </c>
      <c r="I201">
        <v>390542.43</v>
      </c>
      <c r="J201" s="133">
        <v>45453</v>
      </c>
      <c r="K201" s="16">
        <v>44196</v>
      </c>
    </row>
    <row r="202" spans="1:12" ht="30" x14ac:dyDescent="0.25">
      <c r="A202">
        <v>201</v>
      </c>
      <c r="B202" s="17">
        <v>43922</v>
      </c>
      <c r="C202" s="6" t="s">
        <v>632</v>
      </c>
      <c r="D202" s="6" t="s">
        <v>11</v>
      </c>
      <c r="F202" s="58" t="s">
        <v>516</v>
      </c>
      <c r="G202">
        <v>13884689</v>
      </c>
      <c r="H202" s="6" t="s">
        <v>502</v>
      </c>
      <c r="I202">
        <v>13516.8</v>
      </c>
      <c r="J202" s="133">
        <v>1481</v>
      </c>
      <c r="K202" s="16">
        <v>44196</v>
      </c>
    </row>
    <row r="203" spans="1:12" ht="45" x14ac:dyDescent="0.25">
      <c r="A203">
        <v>202</v>
      </c>
      <c r="B203" s="17">
        <v>43922</v>
      </c>
      <c r="C203" s="6" t="s">
        <v>633</v>
      </c>
      <c r="D203" s="6" t="s">
        <v>11</v>
      </c>
      <c r="F203" s="190" t="s">
        <v>634</v>
      </c>
      <c r="G203">
        <v>39719577</v>
      </c>
      <c r="H203" s="6" t="s">
        <v>399</v>
      </c>
      <c r="I203">
        <v>8583.1200000000008</v>
      </c>
      <c r="J203" s="133">
        <v>4482</v>
      </c>
      <c r="K203" s="16">
        <v>44196</v>
      </c>
    </row>
    <row r="204" spans="1:12" ht="45" x14ac:dyDescent="0.25">
      <c r="A204">
        <v>203</v>
      </c>
      <c r="B204" s="17">
        <v>0</v>
      </c>
      <c r="C204" s="6" t="s">
        <v>639</v>
      </c>
      <c r="D204" s="6" t="s">
        <v>11</v>
      </c>
      <c r="F204" s="190" t="s">
        <v>640</v>
      </c>
      <c r="G204">
        <v>41964465</v>
      </c>
      <c r="H204" s="6" t="s">
        <v>374</v>
      </c>
      <c r="I204">
        <v>2400</v>
      </c>
      <c r="J204" s="133">
        <v>4484</v>
      </c>
      <c r="K204" s="16">
        <v>44104</v>
      </c>
    </row>
    <row r="205" spans="1:12" ht="30" x14ac:dyDescent="0.25">
      <c r="A205">
        <v>204</v>
      </c>
      <c r="B205" s="17">
        <v>43924</v>
      </c>
      <c r="C205" s="6" t="s">
        <v>635</v>
      </c>
      <c r="D205" s="6" t="s">
        <v>105</v>
      </c>
      <c r="E205" s="6" t="s">
        <v>151</v>
      </c>
      <c r="F205" s="190" t="s">
        <v>636</v>
      </c>
      <c r="G205">
        <v>42759541</v>
      </c>
      <c r="H205" s="6" t="s">
        <v>637</v>
      </c>
      <c r="I205">
        <v>607460</v>
      </c>
      <c r="J205" s="133">
        <v>913</v>
      </c>
      <c r="K205" s="16">
        <v>44196</v>
      </c>
      <c r="L205" s="174" t="s">
        <v>638</v>
      </c>
    </row>
    <row r="206" spans="1:12" ht="60" x14ac:dyDescent="0.25">
      <c r="A206">
        <v>205</v>
      </c>
      <c r="B206" s="17">
        <v>43924</v>
      </c>
      <c r="C206" s="6" t="s">
        <v>643</v>
      </c>
      <c r="D206" s="6" t="s">
        <v>11</v>
      </c>
      <c r="F206" s="190" t="s">
        <v>644</v>
      </c>
      <c r="G206">
        <v>41044306</v>
      </c>
      <c r="H206" s="6" t="s">
        <v>645</v>
      </c>
      <c r="I206">
        <v>1495990.98</v>
      </c>
      <c r="J206" s="133">
        <v>45453</v>
      </c>
      <c r="K206" s="16">
        <v>44196</v>
      </c>
    </row>
    <row r="207" spans="1:12" ht="30" x14ac:dyDescent="0.25">
      <c r="A207">
        <v>206</v>
      </c>
      <c r="B207" s="17">
        <v>43927</v>
      </c>
      <c r="C207" s="6" t="s">
        <v>587</v>
      </c>
      <c r="D207" s="6" t="s">
        <v>11</v>
      </c>
      <c r="F207" s="190" t="s">
        <v>588</v>
      </c>
      <c r="G207">
        <v>32049199</v>
      </c>
      <c r="H207" s="6" t="s">
        <v>589</v>
      </c>
      <c r="I207">
        <v>6648.96</v>
      </c>
      <c r="J207" s="133">
        <v>2445</v>
      </c>
      <c r="K207" s="16">
        <v>44196</v>
      </c>
    </row>
    <row r="208" spans="1:12" ht="45" x14ac:dyDescent="0.25">
      <c r="A208">
        <v>207</v>
      </c>
      <c r="B208" s="17">
        <v>43927</v>
      </c>
      <c r="C208" s="6" t="s">
        <v>590</v>
      </c>
      <c r="D208" s="6" t="s">
        <v>11</v>
      </c>
      <c r="F208" s="190" t="s">
        <v>591</v>
      </c>
      <c r="G208">
        <v>42401192</v>
      </c>
      <c r="H208" s="6" t="s">
        <v>211</v>
      </c>
      <c r="I208">
        <v>3243.6</v>
      </c>
      <c r="J208" s="133">
        <v>3952</v>
      </c>
      <c r="K208" s="16">
        <v>44196</v>
      </c>
    </row>
    <row r="209" spans="1:12" ht="45" x14ac:dyDescent="0.25">
      <c r="A209">
        <v>208</v>
      </c>
      <c r="B209" s="17">
        <v>43927</v>
      </c>
      <c r="C209" s="6" t="s">
        <v>592</v>
      </c>
      <c r="D209" s="6" t="s">
        <v>11</v>
      </c>
      <c r="F209" s="190" t="s">
        <v>593</v>
      </c>
      <c r="G209">
        <v>42401192</v>
      </c>
      <c r="H209" s="6" t="s">
        <v>211</v>
      </c>
      <c r="I209">
        <v>19737</v>
      </c>
      <c r="J209" s="133">
        <v>3983</v>
      </c>
      <c r="K209" s="16">
        <v>44196</v>
      </c>
    </row>
    <row r="210" spans="1:12" ht="30" x14ac:dyDescent="0.25">
      <c r="A210">
        <v>209</v>
      </c>
      <c r="B210" s="17">
        <v>43928</v>
      </c>
      <c r="C210" s="6" t="s">
        <v>594</v>
      </c>
      <c r="D210" s="6" t="s">
        <v>11</v>
      </c>
      <c r="F210" s="190" t="s">
        <v>595</v>
      </c>
      <c r="G210">
        <v>42401192</v>
      </c>
      <c r="H210" s="6" t="s">
        <v>211</v>
      </c>
      <c r="I210">
        <v>8019</v>
      </c>
      <c r="J210" s="133">
        <v>3371</v>
      </c>
      <c r="K210" s="16">
        <v>44196</v>
      </c>
    </row>
    <row r="211" spans="1:12" ht="30" x14ac:dyDescent="0.25">
      <c r="A211">
        <v>210</v>
      </c>
      <c r="B211" s="17">
        <v>43928</v>
      </c>
      <c r="C211" s="6" t="s">
        <v>597</v>
      </c>
      <c r="D211" s="6" t="s">
        <v>11</v>
      </c>
      <c r="F211" s="190" t="s">
        <v>596</v>
      </c>
      <c r="G211">
        <v>42401192</v>
      </c>
      <c r="H211" s="6" t="s">
        <v>211</v>
      </c>
      <c r="I211">
        <v>12930</v>
      </c>
      <c r="J211" s="133">
        <v>3376</v>
      </c>
      <c r="K211" s="16">
        <v>44196</v>
      </c>
    </row>
    <row r="212" spans="1:12" ht="75" x14ac:dyDescent="0.25">
      <c r="A212">
        <v>211</v>
      </c>
      <c r="B212" s="17">
        <v>43928</v>
      </c>
      <c r="C212" s="6" t="s">
        <v>600</v>
      </c>
      <c r="D212" s="6" t="s">
        <v>11</v>
      </c>
      <c r="F212" s="190" t="s">
        <v>601</v>
      </c>
      <c r="G212">
        <v>40209463</v>
      </c>
      <c r="H212" s="6" t="s">
        <v>371</v>
      </c>
      <c r="I212">
        <v>30000</v>
      </c>
      <c r="J212" s="133">
        <v>4844</v>
      </c>
      <c r="K212" s="16">
        <v>43951</v>
      </c>
    </row>
    <row r="213" spans="1:12" ht="45" x14ac:dyDescent="0.25">
      <c r="A213">
        <v>212</v>
      </c>
      <c r="B213" s="17">
        <v>43928</v>
      </c>
      <c r="C213" s="6" t="s">
        <v>608</v>
      </c>
      <c r="D213" s="6" t="s">
        <v>11</v>
      </c>
      <c r="F213" s="190" t="s">
        <v>598</v>
      </c>
      <c r="G213">
        <v>38574319</v>
      </c>
      <c r="H213" s="6" t="s">
        <v>599</v>
      </c>
      <c r="I213">
        <v>2085</v>
      </c>
      <c r="J213" s="133">
        <v>5053</v>
      </c>
      <c r="K213" s="16">
        <v>44196</v>
      </c>
    </row>
    <row r="214" spans="1:12" ht="45" x14ac:dyDescent="0.25">
      <c r="A214">
        <v>213</v>
      </c>
      <c r="B214" s="17">
        <v>43928</v>
      </c>
      <c r="C214" s="6" t="s">
        <v>609</v>
      </c>
      <c r="D214" s="6" t="s">
        <v>105</v>
      </c>
      <c r="E214" s="6" t="s">
        <v>151</v>
      </c>
      <c r="F214" s="190" t="s">
        <v>610</v>
      </c>
      <c r="G214">
        <v>39517560</v>
      </c>
      <c r="H214" s="6" t="s">
        <v>611</v>
      </c>
      <c r="I214">
        <v>772802.4</v>
      </c>
      <c r="J214" s="133">
        <v>4481</v>
      </c>
      <c r="K214" s="16">
        <v>44196</v>
      </c>
      <c r="L214" s="174" t="s">
        <v>612</v>
      </c>
    </row>
    <row r="215" spans="1:12" ht="45" x14ac:dyDescent="0.25">
      <c r="A215">
        <v>214</v>
      </c>
      <c r="B215" s="17">
        <v>43929</v>
      </c>
      <c r="C215" s="6" t="s">
        <v>613</v>
      </c>
      <c r="D215" s="6" t="s">
        <v>11</v>
      </c>
      <c r="F215" s="190" t="s">
        <v>586</v>
      </c>
      <c r="G215">
        <v>20954500</v>
      </c>
      <c r="H215" s="6" t="s">
        <v>560</v>
      </c>
      <c r="I215">
        <v>998</v>
      </c>
      <c r="J215" s="133">
        <v>5053</v>
      </c>
      <c r="K215" s="16">
        <v>44196</v>
      </c>
    </row>
    <row r="216" spans="1:12" ht="45" x14ac:dyDescent="0.25">
      <c r="A216">
        <v>215</v>
      </c>
      <c r="B216" s="17">
        <v>43929</v>
      </c>
      <c r="C216" s="6" t="s">
        <v>614</v>
      </c>
      <c r="D216" s="6" t="s">
        <v>11</v>
      </c>
      <c r="F216" s="190" t="s">
        <v>585</v>
      </c>
      <c r="G216">
        <v>20954500</v>
      </c>
      <c r="H216" s="6" t="s">
        <v>560</v>
      </c>
      <c r="I216">
        <v>4601</v>
      </c>
      <c r="J216" s="133">
        <v>5053</v>
      </c>
      <c r="K216" s="16">
        <v>44196</v>
      </c>
    </row>
    <row r="217" spans="1:12" ht="45" x14ac:dyDescent="0.25">
      <c r="A217">
        <v>216</v>
      </c>
      <c r="B217" s="17">
        <v>43929</v>
      </c>
      <c r="C217" s="6" t="s">
        <v>615</v>
      </c>
      <c r="D217" s="6" t="s">
        <v>11</v>
      </c>
      <c r="F217" s="190" t="s">
        <v>584</v>
      </c>
      <c r="G217">
        <v>20954500</v>
      </c>
      <c r="H217" s="6" t="s">
        <v>560</v>
      </c>
      <c r="I217">
        <v>3503</v>
      </c>
      <c r="J217" s="133">
        <v>5053</v>
      </c>
      <c r="K217" s="16">
        <v>44196</v>
      </c>
    </row>
    <row r="218" spans="1:12" ht="45" x14ac:dyDescent="0.25">
      <c r="A218">
        <v>217</v>
      </c>
      <c r="B218" s="17">
        <v>43929</v>
      </c>
      <c r="C218" s="6" t="s">
        <v>616</v>
      </c>
      <c r="D218" s="6" t="s">
        <v>11</v>
      </c>
      <c r="F218" s="190" t="s">
        <v>586</v>
      </c>
      <c r="G218">
        <v>20954500</v>
      </c>
      <c r="H218" s="6" t="s">
        <v>560</v>
      </c>
      <c r="I218">
        <v>1425</v>
      </c>
      <c r="J218" s="133">
        <v>5053</v>
      </c>
      <c r="K218" s="16">
        <v>44196</v>
      </c>
    </row>
    <row r="219" spans="1:12" ht="45" x14ac:dyDescent="0.25">
      <c r="A219">
        <v>218</v>
      </c>
      <c r="B219" s="17">
        <v>43929</v>
      </c>
      <c r="C219" s="6" t="s">
        <v>617</v>
      </c>
      <c r="D219" s="6" t="s">
        <v>11</v>
      </c>
      <c r="F219" s="190" t="s">
        <v>586</v>
      </c>
      <c r="G219">
        <v>20954500</v>
      </c>
      <c r="H219" s="6" t="s">
        <v>560</v>
      </c>
      <c r="I219">
        <v>1548</v>
      </c>
      <c r="J219" s="133">
        <v>5053</v>
      </c>
      <c r="K219" s="16">
        <v>44196</v>
      </c>
    </row>
    <row r="220" spans="1:12" ht="45" x14ac:dyDescent="0.25">
      <c r="A220">
        <v>219</v>
      </c>
      <c r="B220" s="17">
        <v>43929</v>
      </c>
      <c r="C220" s="6" t="s">
        <v>618</v>
      </c>
      <c r="D220" s="6" t="s">
        <v>11</v>
      </c>
      <c r="F220" s="190" t="s">
        <v>585</v>
      </c>
      <c r="G220">
        <v>20954500</v>
      </c>
      <c r="H220" s="6" t="s">
        <v>560</v>
      </c>
      <c r="I220">
        <v>5282</v>
      </c>
      <c r="J220" s="133">
        <v>5053</v>
      </c>
      <c r="K220" s="16">
        <v>44196</v>
      </c>
    </row>
    <row r="221" spans="1:12" ht="30" x14ac:dyDescent="0.25">
      <c r="A221">
        <v>220</v>
      </c>
      <c r="B221" s="17">
        <v>43931</v>
      </c>
      <c r="C221" s="6" t="s">
        <v>650</v>
      </c>
      <c r="D221" s="6" t="s">
        <v>105</v>
      </c>
      <c r="E221" s="6" t="s">
        <v>151</v>
      </c>
      <c r="F221" s="58" t="s">
        <v>648</v>
      </c>
      <c r="G221">
        <v>13884689</v>
      </c>
      <c r="H221" s="6" t="s">
        <v>649</v>
      </c>
      <c r="I221">
        <v>8155.8</v>
      </c>
      <c r="J221" s="133">
        <v>4417</v>
      </c>
      <c r="K221" s="16">
        <v>44196</v>
      </c>
    </row>
    <row r="222" spans="1:12" ht="60" x14ac:dyDescent="0.25">
      <c r="A222">
        <v>221</v>
      </c>
      <c r="B222" s="17">
        <v>43934</v>
      </c>
      <c r="C222" s="6" t="s">
        <v>652</v>
      </c>
      <c r="D222" s="6" t="s">
        <v>11</v>
      </c>
      <c r="F222" s="58" t="s">
        <v>580</v>
      </c>
      <c r="G222">
        <v>3205415675</v>
      </c>
      <c r="H222" s="6" t="s">
        <v>651</v>
      </c>
      <c r="I222">
        <v>145893.6</v>
      </c>
      <c r="J222" s="133">
        <v>4411</v>
      </c>
      <c r="K222" s="16">
        <v>44196</v>
      </c>
    </row>
    <row r="223" spans="1:12" ht="30" x14ac:dyDescent="0.25">
      <c r="A223">
        <v>222</v>
      </c>
      <c r="B223" s="17">
        <v>43934</v>
      </c>
      <c r="C223" s="6" t="s">
        <v>653</v>
      </c>
      <c r="D223" s="6" t="s">
        <v>11</v>
      </c>
      <c r="F223" s="190" t="s">
        <v>665</v>
      </c>
      <c r="G223">
        <v>20954500</v>
      </c>
      <c r="H223" s="6" t="s">
        <v>560</v>
      </c>
      <c r="I223">
        <v>4890</v>
      </c>
      <c r="J223" s="133">
        <v>1681</v>
      </c>
      <c r="K223" s="16">
        <v>44196</v>
      </c>
    </row>
    <row r="224" spans="1:12" ht="30" x14ac:dyDescent="0.25">
      <c r="A224">
        <v>223</v>
      </c>
      <c r="B224" s="17">
        <v>43934</v>
      </c>
      <c r="C224" s="6" t="s">
        <v>654</v>
      </c>
      <c r="D224" s="6" t="s">
        <v>105</v>
      </c>
      <c r="E224" s="6" t="s">
        <v>151</v>
      </c>
      <c r="F224" s="58" t="s">
        <v>655</v>
      </c>
      <c r="G224">
        <v>2664411649</v>
      </c>
      <c r="H224" s="6" t="s">
        <v>656</v>
      </c>
      <c r="I224">
        <v>11133</v>
      </c>
      <c r="J224" s="133">
        <v>3432</v>
      </c>
      <c r="K224" s="16">
        <v>44196</v>
      </c>
    </row>
    <row r="225" spans="1:14" ht="30" x14ac:dyDescent="0.25">
      <c r="A225">
        <v>224</v>
      </c>
      <c r="B225" s="17">
        <v>43934</v>
      </c>
      <c r="C225" s="6" t="s">
        <v>657</v>
      </c>
      <c r="D225" s="6" t="s">
        <v>105</v>
      </c>
      <c r="E225" s="6" t="s">
        <v>151</v>
      </c>
      <c r="F225" s="58" t="s">
        <v>658</v>
      </c>
      <c r="G225">
        <v>2664411649</v>
      </c>
      <c r="H225" s="6" t="s">
        <v>656</v>
      </c>
      <c r="I225">
        <v>1278</v>
      </c>
      <c r="J225" s="133">
        <v>4444</v>
      </c>
      <c r="K225" s="16">
        <v>44196</v>
      </c>
    </row>
    <row r="226" spans="1:14" ht="30" x14ac:dyDescent="0.25">
      <c r="A226">
        <v>225</v>
      </c>
      <c r="B226" s="17">
        <v>43934</v>
      </c>
      <c r="C226" s="6" t="s">
        <v>659</v>
      </c>
      <c r="D226" s="6" t="s">
        <v>11</v>
      </c>
      <c r="F226" s="58" t="s">
        <v>646</v>
      </c>
      <c r="G226">
        <v>20954500</v>
      </c>
      <c r="H226" t="s">
        <v>560</v>
      </c>
      <c r="I226">
        <v>811</v>
      </c>
      <c r="J226" s="133">
        <v>4454</v>
      </c>
      <c r="K226" s="16">
        <v>44196</v>
      </c>
    </row>
    <row r="227" spans="1:14" ht="30" x14ac:dyDescent="0.25">
      <c r="A227">
        <v>226</v>
      </c>
      <c r="B227" s="17">
        <v>43934</v>
      </c>
      <c r="C227" s="6" t="s">
        <v>660</v>
      </c>
      <c r="D227" s="6" t="s">
        <v>105</v>
      </c>
      <c r="E227" s="6" t="s">
        <v>151</v>
      </c>
      <c r="F227" s="58" t="s">
        <v>658</v>
      </c>
      <c r="G227">
        <v>2664411649</v>
      </c>
      <c r="H227" s="6" t="s">
        <v>656</v>
      </c>
      <c r="I227">
        <v>1848</v>
      </c>
      <c r="J227" s="133">
        <v>3431</v>
      </c>
      <c r="K227" s="16">
        <v>44196</v>
      </c>
    </row>
    <row r="228" spans="1:14" ht="30" x14ac:dyDescent="0.25">
      <c r="A228">
        <v>227</v>
      </c>
      <c r="B228" s="17">
        <v>43934</v>
      </c>
      <c r="C228" s="6" t="s">
        <v>661</v>
      </c>
      <c r="D228" s="6" t="s">
        <v>11</v>
      </c>
      <c r="F228" s="58" t="s">
        <v>647</v>
      </c>
      <c r="G228">
        <v>20954500</v>
      </c>
      <c r="H228" t="s">
        <v>560</v>
      </c>
      <c r="I228">
        <v>5590</v>
      </c>
      <c r="J228" s="133">
        <v>1972</v>
      </c>
      <c r="K228" s="16">
        <v>44196</v>
      </c>
    </row>
    <row r="229" spans="1:14" ht="30" x14ac:dyDescent="0.25">
      <c r="A229">
        <v>228</v>
      </c>
      <c r="B229" s="17">
        <v>43934</v>
      </c>
      <c r="C229" s="6" t="s">
        <v>662</v>
      </c>
      <c r="D229" s="6" t="s">
        <v>105</v>
      </c>
      <c r="E229" s="6" t="s">
        <v>151</v>
      </c>
      <c r="F229" s="58" t="s">
        <v>436</v>
      </c>
      <c r="G229">
        <v>2664411649</v>
      </c>
      <c r="H229" s="6" t="s">
        <v>656</v>
      </c>
      <c r="I229">
        <v>1599</v>
      </c>
      <c r="J229" s="133">
        <v>3433</v>
      </c>
      <c r="K229" s="16">
        <v>44196</v>
      </c>
    </row>
    <row r="230" spans="1:14" ht="30" x14ac:dyDescent="0.25">
      <c r="A230">
        <v>229</v>
      </c>
      <c r="B230" s="17">
        <v>43934</v>
      </c>
      <c r="C230" s="6" t="s">
        <v>663</v>
      </c>
      <c r="D230" s="6" t="s">
        <v>105</v>
      </c>
      <c r="E230" s="6" t="s">
        <v>151</v>
      </c>
      <c r="F230" s="58" t="s">
        <v>664</v>
      </c>
      <c r="G230">
        <v>2664411649</v>
      </c>
      <c r="H230" s="6" t="s">
        <v>656</v>
      </c>
      <c r="I230">
        <v>270</v>
      </c>
      <c r="J230" s="133">
        <v>1951</v>
      </c>
      <c r="K230" s="16">
        <v>44196</v>
      </c>
    </row>
    <row r="231" spans="1:14" ht="30" x14ac:dyDescent="0.25">
      <c r="A231">
        <v>230</v>
      </c>
      <c r="B231" s="17">
        <v>43934</v>
      </c>
      <c r="C231" s="6" t="s">
        <v>666</v>
      </c>
      <c r="D231" s="6" t="s">
        <v>11</v>
      </c>
      <c r="F231" s="190" t="s">
        <v>667</v>
      </c>
      <c r="G231">
        <v>38574319</v>
      </c>
      <c r="H231" s="6" t="s">
        <v>599</v>
      </c>
      <c r="I231">
        <v>626.97</v>
      </c>
      <c r="J231" s="133">
        <v>1681</v>
      </c>
      <c r="K231" s="16">
        <v>44196</v>
      </c>
    </row>
    <row r="232" spans="1:14" ht="60" x14ac:dyDescent="0.25">
      <c r="A232">
        <v>231</v>
      </c>
      <c r="B232" s="17">
        <v>43935</v>
      </c>
      <c r="C232" s="6" t="s">
        <v>669</v>
      </c>
      <c r="D232" s="6" t="s">
        <v>11</v>
      </c>
      <c r="F232" s="190" t="s">
        <v>668</v>
      </c>
      <c r="G232">
        <v>20963976</v>
      </c>
      <c r="H232" s="6" t="s">
        <v>670</v>
      </c>
      <c r="I232">
        <v>80000</v>
      </c>
      <c r="J232" s="133">
        <v>6532</v>
      </c>
      <c r="K232" s="16">
        <v>44196</v>
      </c>
    </row>
    <row r="233" spans="1:14" ht="60.6" customHeight="1" x14ac:dyDescent="0.25">
      <c r="A233">
        <v>232</v>
      </c>
      <c r="B233" s="17">
        <v>43935</v>
      </c>
      <c r="C233" s="6" t="s">
        <v>671</v>
      </c>
      <c r="D233" s="6" t="s">
        <v>11</v>
      </c>
      <c r="F233" s="190" t="s">
        <v>672</v>
      </c>
      <c r="G233">
        <v>20963976</v>
      </c>
      <c r="H233" s="6" t="s">
        <v>670</v>
      </c>
      <c r="I233">
        <v>39750</v>
      </c>
      <c r="J233" s="133">
        <v>9043</v>
      </c>
      <c r="K233" s="16">
        <v>44196</v>
      </c>
    </row>
    <row r="234" spans="1:14" ht="90" x14ac:dyDescent="0.25">
      <c r="A234">
        <v>233</v>
      </c>
      <c r="B234" s="17">
        <v>43936</v>
      </c>
      <c r="C234" s="6" t="s">
        <v>673</v>
      </c>
      <c r="D234" s="6" t="s">
        <v>105</v>
      </c>
      <c r="E234" s="6" t="s">
        <v>151</v>
      </c>
      <c r="F234" s="207" t="s">
        <v>674</v>
      </c>
      <c r="G234">
        <v>40605178</v>
      </c>
      <c r="H234" s="6" t="s">
        <v>675</v>
      </c>
      <c r="I234">
        <v>89816.4</v>
      </c>
      <c r="J234" s="133">
        <v>7524</v>
      </c>
      <c r="K234" s="16">
        <v>44196</v>
      </c>
    </row>
    <row r="235" spans="1:14" ht="45" x14ac:dyDescent="0.25">
      <c r="A235">
        <v>234</v>
      </c>
      <c r="B235" s="17">
        <v>43936</v>
      </c>
      <c r="C235" s="6" t="s">
        <v>677</v>
      </c>
      <c r="D235" s="6" t="s">
        <v>105</v>
      </c>
      <c r="E235" s="6" t="s">
        <v>151</v>
      </c>
      <c r="F235" s="190" t="s">
        <v>676</v>
      </c>
      <c r="G235">
        <v>37913870</v>
      </c>
      <c r="H235" s="6" t="s">
        <v>142</v>
      </c>
      <c r="I235">
        <v>2532</v>
      </c>
      <c r="J235" s="133">
        <v>9067</v>
      </c>
      <c r="K235" s="16">
        <v>44196</v>
      </c>
    </row>
    <row r="236" spans="1:14" ht="60" x14ac:dyDescent="0.25">
      <c r="A236">
        <v>235</v>
      </c>
      <c r="B236" s="17">
        <v>43936</v>
      </c>
      <c r="C236" s="6" t="s">
        <v>679</v>
      </c>
      <c r="D236" s="6" t="s">
        <v>11</v>
      </c>
      <c r="F236" s="190" t="s">
        <v>678</v>
      </c>
      <c r="G236">
        <v>2648302286</v>
      </c>
      <c r="H236" t="s">
        <v>39</v>
      </c>
      <c r="I236">
        <v>3612</v>
      </c>
      <c r="J236" s="133">
        <v>5031</v>
      </c>
      <c r="K236" s="16">
        <v>44196</v>
      </c>
    </row>
    <row r="237" spans="1:14" s="22" customFormat="1" ht="33.6" customHeight="1" x14ac:dyDescent="0.25">
      <c r="A237" s="22">
        <v>236</v>
      </c>
      <c r="B237" s="158">
        <v>43937</v>
      </c>
      <c r="C237" s="213" t="s">
        <v>681</v>
      </c>
      <c r="D237" s="213" t="s">
        <v>11</v>
      </c>
      <c r="E237" s="213"/>
      <c r="F237" s="228" t="s">
        <v>680</v>
      </c>
      <c r="G237" s="22">
        <v>2648302286</v>
      </c>
      <c r="H237" s="22" t="s">
        <v>39</v>
      </c>
      <c r="I237" s="22">
        <v>38830.980000000003</v>
      </c>
      <c r="J237" s="216">
        <v>3023</v>
      </c>
      <c r="K237" s="217">
        <v>44196</v>
      </c>
      <c r="M237" s="22" t="s">
        <v>990</v>
      </c>
      <c r="N237" s="22" t="s">
        <v>988</v>
      </c>
    </row>
    <row r="238" spans="1:14" ht="30" x14ac:dyDescent="0.25">
      <c r="A238">
        <v>237</v>
      </c>
      <c r="B238" s="17">
        <v>43938</v>
      </c>
      <c r="C238" s="6" t="s">
        <v>684</v>
      </c>
      <c r="D238" s="6" t="s">
        <v>11</v>
      </c>
      <c r="F238" s="190" t="s">
        <v>504</v>
      </c>
      <c r="G238">
        <v>39265734</v>
      </c>
      <c r="H238" s="6" t="s">
        <v>269</v>
      </c>
      <c r="I238">
        <v>7818.72</v>
      </c>
      <c r="J238" s="133">
        <v>3165</v>
      </c>
      <c r="K238" s="16">
        <v>44196</v>
      </c>
    </row>
    <row r="239" spans="1:14" ht="45" x14ac:dyDescent="0.25">
      <c r="A239">
        <v>238</v>
      </c>
      <c r="B239" s="17">
        <v>43938</v>
      </c>
      <c r="C239" s="6" t="s">
        <v>685</v>
      </c>
      <c r="D239" s="6" t="s">
        <v>11</v>
      </c>
      <c r="F239" s="190" t="s">
        <v>686</v>
      </c>
      <c r="G239">
        <v>39265734</v>
      </c>
      <c r="H239" s="6" t="s">
        <v>269</v>
      </c>
      <c r="I239">
        <v>133002.23000000001</v>
      </c>
      <c r="J239" s="133">
        <v>3121</v>
      </c>
      <c r="K239" s="16">
        <v>44196</v>
      </c>
    </row>
    <row r="240" spans="1:14" ht="30" x14ac:dyDescent="0.25">
      <c r="A240">
        <v>239</v>
      </c>
      <c r="B240" s="17">
        <v>43938</v>
      </c>
      <c r="C240" s="6" t="s">
        <v>687</v>
      </c>
      <c r="D240" s="6" t="s">
        <v>11</v>
      </c>
      <c r="F240" s="190" t="s">
        <v>508</v>
      </c>
      <c r="G240">
        <v>39265734</v>
      </c>
      <c r="H240" s="6" t="s">
        <v>269</v>
      </c>
      <c r="I240">
        <v>7558.75</v>
      </c>
      <c r="J240" s="133">
        <v>3122</v>
      </c>
      <c r="K240" s="16">
        <v>44196</v>
      </c>
    </row>
    <row r="241" spans="1:11" ht="30" x14ac:dyDescent="0.25">
      <c r="A241">
        <v>240</v>
      </c>
      <c r="B241" s="17">
        <v>43938</v>
      </c>
      <c r="C241" s="6" t="s">
        <v>688</v>
      </c>
      <c r="D241" s="6" t="s">
        <v>11</v>
      </c>
      <c r="F241" s="203" t="s">
        <v>689</v>
      </c>
      <c r="G241">
        <v>39265734</v>
      </c>
      <c r="H241" s="6" t="s">
        <v>505</v>
      </c>
      <c r="I241">
        <v>143588.4</v>
      </c>
      <c r="J241" s="133">
        <v>4431</v>
      </c>
      <c r="K241" s="16">
        <v>44196</v>
      </c>
    </row>
    <row r="242" spans="1:11" ht="45" x14ac:dyDescent="0.25">
      <c r="A242">
        <v>241</v>
      </c>
      <c r="B242" s="17">
        <v>43938</v>
      </c>
      <c r="C242" s="6" t="s">
        <v>690</v>
      </c>
      <c r="D242" s="6" t="s">
        <v>11</v>
      </c>
      <c r="F242" s="203" t="s">
        <v>691</v>
      </c>
      <c r="G242">
        <v>39265734</v>
      </c>
      <c r="H242" s="6" t="s">
        <v>505</v>
      </c>
      <c r="I242">
        <v>64744.2</v>
      </c>
      <c r="J242" s="133">
        <v>3152</v>
      </c>
      <c r="K242" s="16">
        <v>44196</v>
      </c>
    </row>
    <row r="243" spans="1:11" ht="30" x14ac:dyDescent="0.25">
      <c r="A243">
        <v>242</v>
      </c>
      <c r="B243" s="17">
        <v>43938</v>
      </c>
      <c r="C243" s="6" t="s">
        <v>692</v>
      </c>
      <c r="D243" s="6" t="s">
        <v>11</v>
      </c>
      <c r="F243" s="203" t="s">
        <v>693</v>
      </c>
      <c r="G243">
        <v>39265734</v>
      </c>
      <c r="H243" s="6" t="s">
        <v>505</v>
      </c>
      <c r="I243">
        <v>68898.48</v>
      </c>
      <c r="J243" s="133">
        <v>4432</v>
      </c>
      <c r="K243" s="16">
        <v>44196</v>
      </c>
    </row>
    <row r="244" spans="1:11" ht="30" x14ac:dyDescent="0.25">
      <c r="A244">
        <v>243</v>
      </c>
      <c r="B244" s="17">
        <v>43938</v>
      </c>
      <c r="C244" s="6" t="s">
        <v>694</v>
      </c>
      <c r="D244" s="6" t="s">
        <v>11</v>
      </c>
      <c r="F244" s="203" t="s">
        <v>695</v>
      </c>
      <c r="G244">
        <v>39265734</v>
      </c>
      <c r="H244" s="6" t="s">
        <v>505</v>
      </c>
      <c r="I244">
        <v>814.42</v>
      </c>
      <c r="J244" s="133">
        <v>3172</v>
      </c>
      <c r="K244" s="16">
        <v>44196</v>
      </c>
    </row>
    <row r="245" spans="1:11" ht="30" x14ac:dyDescent="0.25">
      <c r="A245">
        <v>244</v>
      </c>
      <c r="B245" s="17">
        <v>43938</v>
      </c>
      <c r="C245" s="6" t="s">
        <v>696</v>
      </c>
      <c r="D245" s="6" t="s">
        <v>11</v>
      </c>
      <c r="F245" s="203" t="s">
        <v>697</v>
      </c>
      <c r="G245">
        <v>39265734</v>
      </c>
      <c r="H245" s="6" t="s">
        <v>269</v>
      </c>
      <c r="I245">
        <v>3168</v>
      </c>
      <c r="J245" s="133">
        <v>4453</v>
      </c>
      <c r="K245" s="16">
        <v>44196</v>
      </c>
    </row>
    <row r="246" spans="1:11" ht="45" x14ac:dyDescent="0.25">
      <c r="A246">
        <v>245</v>
      </c>
      <c r="B246" s="17">
        <v>43938</v>
      </c>
      <c r="C246" s="6" t="s">
        <v>698</v>
      </c>
      <c r="D246" s="6" t="s">
        <v>11</v>
      </c>
      <c r="F246" s="203" t="s">
        <v>699</v>
      </c>
      <c r="G246">
        <v>39265734</v>
      </c>
      <c r="H246" s="6" t="s">
        <v>505</v>
      </c>
      <c r="I246">
        <v>9973.44</v>
      </c>
      <c r="J246" s="133">
        <v>3134</v>
      </c>
      <c r="K246" s="16">
        <v>44196</v>
      </c>
    </row>
    <row r="247" spans="1:11" ht="75" x14ac:dyDescent="0.25">
      <c r="A247">
        <v>246</v>
      </c>
      <c r="B247" s="17">
        <v>43943</v>
      </c>
      <c r="C247" s="6" t="s">
        <v>700</v>
      </c>
      <c r="D247" s="6" t="s">
        <v>105</v>
      </c>
      <c r="E247" s="6" t="s">
        <v>630</v>
      </c>
      <c r="F247" s="203" t="s">
        <v>701</v>
      </c>
      <c r="G247">
        <v>3013218454</v>
      </c>
      <c r="H247" s="6" t="s">
        <v>631</v>
      </c>
      <c r="I247">
        <v>14976.86</v>
      </c>
      <c r="J247" s="133">
        <v>45342</v>
      </c>
      <c r="K247" s="16">
        <v>44196</v>
      </c>
    </row>
    <row r="248" spans="1:11" ht="90" x14ac:dyDescent="0.25">
      <c r="A248">
        <v>247</v>
      </c>
      <c r="B248" s="17">
        <v>43943</v>
      </c>
      <c r="C248" s="6" t="s">
        <v>702</v>
      </c>
      <c r="D248" s="6" t="s">
        <v>105</v>
      </c>
      <c r="E248" s="6" t="s">
        <v>630</v>
      </c>
      <c r="F248" s="203" t="s">
        <v>703</v>
      </c>
      <c r="G248">
        <v>3013218454</v>
      </c>
      <c r="H248" s="6" t="s">
        <v>631</v>
      </c>
      <c r="I248">
        <v>31948.86</v>
      </c>
      <c r="J248" s="133">
        <v>45342</v>
      </c>
      <c r="K248" s="16">
        <v>44196</v>
      </c>
    </row>
    <row r="249" spans="1:11" ht="30" x14ac:dyDescent="0.25">
      <c r="A249">
        <v>248</v>
      </c>
      <c r="B249" s="17">
        <v>43948</v>
      </c>
      <c r="C249" s="6" t="s">
        <v>704</v>
      </c>
      <c r="D249" s="6" t="s">
        <v>105</v>
      </c>
      <c r="E249" s="6" t="s">
        <v>151</v>
      </c>
      <c r="F249" s="203" t="s">
        <v>705</v>
      </c>
      <c r="G249">
        <v>2948019318</v>
      </c>
      <c r="H249" s="6" t="s">
        <v>706</v>
      </c>
      <c r="I249">
        <v>17120</v>
      </c>
      <c r="J249" s="133">
        <v>3234</v>
      </c>
      <c r="K249" s="16">
        <v>44196</v>
      </c>
    </row>
    <row r="250" spans="1:11" ht="75" x14ac:dyDescent="0.25">
      <c r="A250">
        <v>249</v>
      </c>
      <c r="B250" s="17">
        <v>43948</v>
      </c>
      <c r="C250" s="6" t="s">
        <v>707</v>
      </c>
      <c r="D250" s="6" t="s">
        <v>105</v>
      </c>
      <c r="E250" s="6" t="s">
        <v>151</v>
      </c>
      <c r="F250" s="203" t="s">
        <v>708</v>
      </c>
      <c r="G250">
        <v>35873119</v>
      </c>
      <c r="H250" s="6" t="s">
        <v>709</v>
      </c>
      <c r="I250">
        <v>45568.45</v>
      </c>
      <c r="J250" s="133">
        <v>9092</v>
      </c>
      <c r="K250" s="16">
        <v>44196</v>
      </c>
    </row>
    <row r="251" spans="1:11" ht="30" x14ac:dyDescent="0.25">
      <c r="A251">
        <v>250</v>
      </c>
      <c r="B251" s="17">
        <v>43949</v>
      </c>
      <c r="C251" s="6" t="s">
        <v>710</v>
      </c>
      <c r="D251" s="6" t="s">
        <v>11</v>
      </c>
      <c r="F251" s="203" t="s">
        <v>156</v>
      </c>
      <c r="G251">
        <v>2970101463</v>
      </c>
      <c r="H251" s="6" t="s">
        <v>330</v>
      </c>
      <c r="I251">
        <v>307.2</v>
      </c>
      <c r="J251" s="133">
        <v>3981</v>
      </c>
      <c r="K251" s="16">
        <v>44196</v>
      </c>
    </row>
    <row r="252" spans="1:11" ht="30" x14ac:dyDescent="0.25">
      <c r="A252">
        <v>251</v>
      </c>
      <c r="B252" s="17">
        <v>43949</v>
      </c>
      <c r="C252" s="6" t="s">
        <v>711</v>
      </c>
      <c r="D252" s="6" t="s">
        <v>11</v>
      </c>
      <c r="F252" s="203" t="s">
        <v>712</v>
      </c>
      <c r="G252">
        <v>2970101463</v>
      </c>
      <c r="H252" s="6" t="s">
        <v>330</v>
      </c>
      <c r="I252">
        <v>707.52</v>
      </c>
      <c r="J252" s="133">
        <v>4413</v>
      </c>
      <c r="K252" s="16">
        <v>44196</v>
      </c>
    </row>
    <row r="253" spans="1:11" ht="30" x14ac:dyDescent="0.25">
      <c r="A253">
        <v>252</v>
      </c>
      <c r="B253" s="17">
        <v>43949</v>
      </c>
      <c r="C253" s="6" t="s">
        <v>713</v>
      </c>
      <c r="D253" s="6" t="s">
        <v>11</v>
      </c>
      <c r="F253" s="203" t="s">
        <v>714</v>
      </c>
      <c r="G253">
        <v>2970101463</v>
      </c>
      <c r="H253" s="6" t="s">
        <v>330</v>
      </c>
      <c r="I253">
        <v>1967.16</v>
      </c>
      <c r="J253" s="133">
        <v>4441</v>
      </c>
      <c r="K253" s="16">
        <v>44196</v>
      </c>
    </row>
    <row r="254" spans="1:11" ht="30" x14ac:dyDescent="0.25">
      <c r="A254">
        <v>253</v>
      </c>
      <c r="B254" s="17">
        <v>43955</v>
      </c>
      <c r="C254" s="6" t="s">
        <v>720</v>
      </c>
      <c r="D254" s="6" t="s">
        <v>11</v>
      </c>
      <c r="F254" s="203" t="s">
        <v>721</v>
      </c>
      <c r="G254">
        <v>3205415675</v>
      </c>
      <c r="H254" s="6" t="s">
        <v>651</v>
      </c>
      <c r="I254">
        <v>1224</v>
      </c>
      <c r="J254" s="133">
        <v>4453</v>
      </c>
      <c r="K254" s="16">
        <v>44196</v>
      </c>
    </row>
    <row r="255" spans="1:11" ht="30" x14ac:dyDescent="0.25">
      <c r="A255">
        <v>254</v>
      </c>
      <c r="B255" s="17">
        <v>43955</v>
      </c>
      <c r="C255" s="6" t="s">
        <v>722</v>
      </c>
      <c r="D255" s="6" t="s">
        <v>11</v>
      </c>
      <c r="F255" s="203" t="s">
        <v>723</v>
      </c>
      <c r="G255">
        <v>39265734</v>
      </c>
      <c r="H255" s="6" t="s">
        <v>505</v>
      </c>
      <c r="I255">
        <v>7778.7</v>
      </c>
      <c r="J255" s="133">
        <v>3153</v>
      </c>
      <c r="K255" s="16">
        <v>44196</v>
      </c>
    </row>
    <row r="256" spans="1:11" ht="30" x14ac:dyDescent="0.25">
      <c r="A256">
        <v>255</v>
      </c>
      <c r="B256" s="17">
        <v>43956</v>
      </c>
      <c r="C256" s="6" t="s">
        <v>724</v>
      </c>
      <c r="D256" s="6" t="s">
        <v>11</v>
      </c>
      <c r="F256" s="203" t="s">
        <v>714</v>
      </c>
      <c r="G256">
        <v>2970101463</v>
      </c>
      <c r="H256" s="6" t="s">
        <v>330</v>
      </c>
      <c r="I256">
        <v>1371</v>
      </c>
      <c r="J256" s="133">
        <v>4441</v>
      </c>
      <c r="K256" s="16">
        <v>44196</v>
      </c>
    </row>
    <row r="257" spans="1:12" ht="30" x14ac:dyDescent="0.25">
      <c r="A257">
        <v>256</v>
      </c>
      <c r="B257" s="17">
        <v>43956</v>
      </c>
      <c r="C257" s="6" t="s">
        <v>725</v>
      </c>
      <c r="D257" s="6" t="s">
        <v>105</v>
      </c>
      <c r="E257" s="6" t="s">
        <v>151</v>
      </c>
      <c r="F257" s="203" t="s">
        <v>726</v>
      </c>
      <c r="G257">
        <v>20954500</v>
      </c>
      <c r="H257" s="6" t="s">
        <v>560</v>
      </c>
      <c r="I257">
        <v>509</v>
      </c>
      <c r="J257" s="133">
        <v>1814</v>
      </c>
      <c r="K257" s="16">
        <v>44196</v>
      </c>
    </row>
    <row r="258" spans="1:12" ht="30" x14ac:dyDescent="0.25">
      <c r="A258">
        <v>257</v>
      </c>
      <c r="B258" s="17">
        <v>43956</v>
      </c>
      <c r="C258" s="6" t="s">
        <v>727</v>
      </c>
      <c r="D258" s="6" t="s">
        <v>105</v>
      </c>
      <c r="E258" s="6" t="s">
        <v>151</v>
      </c>
      <c r="F258" s="203" t="s">
        <v>728</v>
      </c>
      <c r="G258">
        <v>20954500</v>
      </c>
      <c r="H258" s="6" t="s">
        <v>560</v>
      </c>
      <c r="I258">
        <v>4375</v>
      </c>
      <c r="J258" s="133">
        <v>1972</v>
      </c>
      <c r="K258" s="16">
        <v>44196</v>
      </c>
    </row>
    <row r="259" spans="1:12" ht="30" x14ac:dyDescent="0.25">
      <c r="A259">
        <v>258</v>
      </c>
      <c r="B259" s="17">
        <v>43956</v>
      </c>
      <c r="C259" s="6" t="s">
        <v>729</v>
      </c>
      <c r="D259" s="6" t="s">
        <v>11</v>
      </c>
      <c r="F259" s="203" t="s">
        <v>730</v>
      </c>
      <c r="G259">
        <v>3205415675</v>
      </c>
      <c r="H259" s="6" t="s">
        <v>651</v>
      </c>
      <c r="I259">
        <v>24841.8</v>
      </c>
      <c r="J259" s="133">
        <v>4453</v>
      </c>
      <c r="K259" s="16">
        <v>44196</v>
      </c>
    </row>
    <row r="260" spans="1:12" ht="30" x14ac:dyDescent="0.25">
      <c r="A260">
        <v>259</v>
      </c>
      <c r="B260" s="17">
        <v>43956</v>
      </c>
      <c r="C260" s="6" t="s">
        <v>731</v>
      </c>
      <c r="D260" s="6" t="s">
        <v>105</v>
      </c>
      <c r="E260" s="6" t="s">
        <v>151</v>
      </c>
      <c r="F260" s="203" t="s">
        <v>732</v>
      </c>
      <c r="G260">
        <v>20954500</v>
      </c>
      <c r="H260" s="6" t="s">
        <v>560</v>
      </c>
      <c r="I260">
        <v>912</v>
      </c>
      <c r="J260" s="133">
        <v>3431</v>
      </c>
      <c r="K260" s="16">
        <v>44196</v>
      </c>
    </row>
    <row r="261" spans="1:12" ht="30" x14ac:dyDescent="0.25">
      <c r="A261">
        <v>260</v>
      </c>
      <c r="B261" s="17">
        <v>43956</v>
      </c>
      <c r="C261" s="6" t="s">
        <v>733</v>
      </c>
      <c r="D261" s="6" t="s">
        <v>105</v>
      </c>
      <c r="E261" s="6" t="s">
        <v>151</v>
      </c>
      <c r="F261" s="203" t="s">
        <v>734</v>
      </c>
      <c r="G261">
        <v>20954500</v>
      </c>
      <c r="H261" s="6" t="s">
        <v>560</v>
      </c>
      <c r="I261">
        <v>6170</v>
      </c>
      <c r="J261" s="133">
        <v>1681</v>
      </c>
      <c r="K261" s="16">
        <v>44196</v>
      </c>
    </row>
    <row r="262" spans="1:12" ht="30" x14ac:dyDescent="0.25">
      <c r="A262">
        <v>261</v>
      </c>
      <c r="B262" s="17">
        <v>43958</v>
      </c>
      <c r="C262" s="6" t="s">
        <v>735</v>
      </c>
      <c r="D262" s="6" t="s">
        <v>11</v>
      </c>
      <c r="F262" s="203" t="s">
        <v>736</v>
      </c>
      <c r="G262">
        <v>2812006674</v>
      </c>
      <c r="H262" s="6" t="s">
        <v>313</v>
      </c>
      <c r="I262">
        <v>1198</v>
      </c>
      <c r="J262" s="133">
        <v>4422</v>
      </c>
      <c r="K262" s="16">
        <v>44196</v>
      </c>
    </row>
    <row r="263" spans="1:12" ht="45" x14ac:dyDescent="0.25">
      <c r="A263">
        <v>262</v>
      </c>
      <c r="B263" s="17">
        <v>43958</v>
      </c>
      <c r="C263" s="6" t="s">
        <v>737</v>
      </c>
      <c r="D263" s="6" t="s">
        <v>11</v>
      </c>
      <c r="F263" s="58" t="s">
        <v>718</v>
      </c>
      <c r="G263">
        <v>2367508717</v>
      </c>
      <c r="H263" t="s">
        <v>719</v>
      </c>
      <c r="I263">
        <v>3650</v>
      </c>
      <c r="J263" s="133">
        <v>5011</v>
      </c>
      <c r="K263" s="16">
        <v>44196</v>
      </c>
    </row>
    <row r="264" spans="1:12" ht="30" x14ac:dyDescent="0.25">
      <c r="A264">
        <v>263</v>
      </c>
      <c r="B264" s="17">
        <v>43958</v>
      </c>
      <c r="C264" s="6" t="s">
        <v>738</v>
      </c>
      <c r="D264" s="6" t="s">
        <v>105</v>
      </c>
      <c r="E264" s="6" t="s">
        <v>151</v>
      </c>
      <c r="F264" s="203" t="s">
        <v>739</v>
      </c>
      <c r="G264">
        <v>2664411649</v>
      </c>
      <c r="H264" s="6" t="s">
        <v>656</v>
      </c>
      <c r="I264">
        <v>10680</v>
      </c>
      <c r="J264" s="133">
        <v>3144</v>
      </c>
      <c r="K264" s="16">
        <v>44196</v>
      </c>
    </row>
    <row r="265" spans="1:12" ht="30" x14ac:dyDescent="0.25">
      <c r="A265">
        <v>264</v>
      </c>
      <c r="B265" s="17">
        <v>43958</v>
      </c>
      <c r="C265" s="6" t="s">
        <v>740</v>
      </c>
      <c r="D265" s="6" t="s">
        <v>11</v>
      </c>
      <c r="F265" s="58" t="s">
        <v>717</v>
      </c>
      <c r="G265">
        <v>2533016063</v>
      </c>
      <c r="H265" t="s">
        <v>446</v>
      </c>
      <c r="I265">
        <v>140</v>
      </c>
      <c r="J265" s="133">
        <v>4291</v>
      </c>
      <c r="K265" s="16">
        <v>44196</v>
      </c>
    </row>
    <row r="266" spans="1:12" ht="30" x14ac:dyDescent="0.25">
      <c r="A266">
        <v>265</v>
      </c>
      <c r="B266" s="17">
        <v>43958</v>
      </c>
      <c r="C266" s="6" t="s">
        <v>741</v>
      </c>
      <c r="D266" s="6" t="s">
        <v>11</v>
      </c>
      <c r="F266" s="58" t="s">
        <v>716</v>
      </c>
      <c r="G266">
        <v>2533016063</v>
      </c>
      <c r="H266" t="s">
        <v>446</v>
      </c>
      <c r="I266">
        <v>1400</v>
      </c>
      <c r="J266" s="133">
        <v>3430</v>
      </c>
      <c r="K266" s="16">
        <v>44196</v>
      </c>
    </row>
    <row r="267" spans="1:12" ht="31.9" customHeight="1" x14ac:dyDescent="0.25">
      <c r="A267">
        <v>266</v>
      </c>
      <c r="B267" s="17">
        <v>43958</v>
      </c>
      <c r="C267" s="6" t="s">
        <v>742</v>
      </c>
      <c r="D267" s="6" t="s">
        <v>11</v>
      </c>
      <c r="F267" s="58" t="s">
        <v>715</v>
      </c>
      <c r="G267">
        <v>2533016063</v>
      </c>
      <c r="H267" t="s">
        <v>446</v>
      </c>
      <c r="I267">
        <v>640</v>
      </c>
      <c r="J267" s="133">
        <v>3432</v>
      </c>
      <c r="K267" s="16">
        <v>44196</v>
      </c>
    </row>
    <row r="268" spans="1:12" ht="30" x14ac:dyDescent="0.25">
      <c r="A268">
        <v>267</v>
      </c>
      <c r="B268" s="17">
        <v>43959</v>
      </c>
      <c r="C268" s="6" t="s">
        <v>743</v>
      </c>
      <c r="D268" s="6" t="s">
        <v>11</v>
      </c>
      <c r="F268" s="58" t="s">
        <v>744</v>
      </c>
      <c r="G268">
        <v>2970101463</v>
      </c>
      <c r="H268" s="6" t="s">
        <v>330</v>
      </c>
      <c r="I268">
        <v>1226.4000000000001</v>
      </c>
      <c r="J268" s="133">
        <v>4441</v>
      </c>
      <c r="K268" s="16">
        <v>44196</v>
      </c>
    </row>
    <row r="269" spans="1:12" ht="30" x14ac:dyDescent="0.25">
      <c r="A269">
        <v>268</v>
      </c>
      <c r="B269" s="17">
        <v>43963</v>
      </c>
      <c r="C269" s="6" t="s">
        <v>745</v>
      </c>
      <c r="D269" s="6" t="s">
        <v>105</v>
      </c>
      <c r="E269" s="6" t="s">
        <v>151</v>
      </c>
      <c r="F269" s="203" t="s">
        <v>746</v>
      </c>
      <c r="G269">
        <v>2970101463</v>
      </c>
      <c r="H269" s="6" t="s">
        <v>330</v>
      </c>
      <c r="I269">
        <v>4182</v>
      </c>
      <c r="J269" s="133">
        <v>4441</v>
      </c>
      <c r="K269" s="16">
        <v>44196</v>
      </c>
    </row>
    <row r="270" spans="1:12" ht="30" x14ac:dyDescent="0.25">
      <c r="A270">
        <v>269</v>
      </c>
      <c r="B270" s="17">
        <v>43964</v>
      </c>
      <c r="C270" s="6" t="s">
        <v>748</v>
      </c>
      <c r="D270" s="6" t="s">
        <v>105</v>
      </c>
      <c r="E270" s="6" t="s">
        <v>151</v>
      </c>
      <c r="F270" s="190" t="s">
        <v>749</v>
      </c>
      <c r="G270">
        <v>39517560</v>
      </c>
      <c r="H270" s="6" t="s">
        <v>611</v>
      </c>
      <c r="I270">
        <v>23987.040000000001</v>
      </c>
      <c r="J270" s="133">
        <v>4481</v>
      </c>
      <c r="K270" s="16">
        <v>44196</v>
      </c>
      <c r="L270" s="174" t="s">
        <v>750</v>
      </c>
    </row>
    <row r="271" spans="1:12" ht="30" x14ac:dyDescent="0.25">
      <c r="A271">
        <v>270</v>
      </c>
      <c r="B271" s="17">
        <v>43964</v>
      </c>
      <c r="C271" s="6" t="s">
        <v>747</v>
      </c>
      <c r="D271" s="6" t="s">
        <v>11</v>
      </c>
      <c r="F271" s="58" t="s">
        <v>641</v>
      </c>
      <c r="G271">
        <v>2795402298</v>
      </c>
      <c r="H271" t="s">
        <v>642</v>
      </c>
      <c r="I271">
        <v>3014</v>
      </c>
      <c r="J271" s="133">
        <v>3933</v>
      </c>
      <c r="K271" s="16">
        <v>44196</v>
      </c>
    </row>
    <row r="272" spans="1:12" ht="30" x14ac:dyDescent="0.25">
      <c r="A272">
        <v>271</v>
      </c>
      <c r="B272" s="17">
        <v>43966</v>
      </c>
      <c r="C272" s="6" t="s">
        <v>752</v>
      </c>
      <c r="D272" s="6" t="s">
        <v>105</v>
      </c>
      <c r="E272" s="6" t="s">
        <v>151</v>
      </c>
      <c r="F272" s="190" t="s">
        <v>751</v>
      </c>
      <c r="G272">
        <v>2795402298</v>
      </c>
      <c r="H272" s="6" t="s">
        <v>642</v>
      </c>
      <c r="I272">
        <v>4080</v>
      </c>
      <c r="J272" s="133">
        <v>3971</v>
      </c>
      <c r="K272" s="16">
        <v>44196</v>
      </c>
    </row>
    <row r="273" spans="1:11" ht="30" x14ac:dyDescent="0.25">
      <c r="A273">
        <v>272</v>
      </c>
      <c r="B273" s="17">
        <v>43966</v>
      </c>
      <c r="C273" s="6" t="s">
        <v>753</v>
      </c>
      <c r="D273" s="6" t="s">
        <v>105</v>
      </c>
      <c r="E273" s="6" t="s">
        <v>151</v>
      </c>
      <c r="F273" s="190" t="s">
        <v>754</v>
      </c>
      <c r="G273">
        <v>2795402298</v>
      </c>
      <c r="H273" s="6" t="s">
        <v>642</v>
      </c>
      <c r="I273">
        <v>2520</v>
      </c>
      <c r="J273" s="133">
        <v>3933</v>
      </c>
      <c r="K273" s="16">
        <v>44196</v>
      </c>
    </row>
    <row r="274" spans="1:11" ht="30" x14ac:dyDescent="0.25">
      <c r="A274">
        <v>273</v>
      </c>
      <c r="B274" s="17">
        <v>43969</v>
      </c>
      <c r="C274" s="6" t="s">
        <v>755</v>
      </c>
      <c r="D274" s="6" t="s">
        <v>105</v>
      </c>
      <c r="E274" s="6" t="s">
        <v>151</v>
      </c>
      <c r="F274" s="190" t="s">
        <v>756</v>
      </c>
      <c r="G274">
        <v>34552595</v>
      </c>
      <c r="H274" s="6" t="s">
        <v>155</v>
      </c>
      <c r="I274">
        <v>1715</v>
      </c>
      <c r="J274" s="133">
        <v>4291</v>
      </c>
      <c r="K274" s="16">
        <v>44196</v>
      </c>
    </row>
    <row r="275" spans="1:11" ht="30" x14ac:dyDescent="0.25">
      <c r="A275">
        <v>274</v>
      </c>
      <c r="B275" s="17">
        <v>43969</v>
      </c>
      <c r="C275" s="6" t="s">
        <v>757</v>
      </c>
      <c r="D275" s="6" t="s">
        <v>105</v>
      </c>
      <c r="E275" s="6" t="s">
        <v>151</v>
      </c>
      <c r="F275" s="190" t="s">
        <v>758</v>
      </c>
      <c r="G275">
        <v>34552595</v>
      </c>
      <c r="H275" s="6" t="s">
        <v>155</v>
      </c>
      <c r="I275">
        <v>277</v>
      </c>
      <c r="J275" s="133">
        <v>4483</v>
      </c>
      <c r="K275" s="16">
        <v>44196</v>
      </c>
    </row>
    <row r="276" spans="1:11" ht="30" x14ac:dyDescent="0.25">
      <c r="A276">
        <v>275</v>
      </c>
      <c r="B276" s="17">
        <v>43969</v>
      </c>
      <c r="C276" s="6" t="s">
        <v>759</v>
      </c>
      <c r="D276" s="6" t="s">
        <v>105</v>
      </c>
      <c r="E276" s="6" t="s">
        <v>151</v>
      </c>
      <c r="F276" s="190" t="s">
        <v>760</v>
      </c>
      <c r="G276">
        <v>34552595</v>
      </c>
      <c r="H276" s="6" t="s">
        <v>155</v>
      </c>
      <c r="I276">
        <v>270</v>
      </c>
      <c r="J276" s="133">
        <v>3431</v>
      </c>
      <c r="K276" s="16">
        <v>44196</v>
      </c>
    </row>
    <row r="277" spans="1:11" ht="30" x14ac:dyDescent="0.25">
      <c r="A277">
        <v>276</v>
      </c>
      <c r="B277" s="17">
        <v>43969</v>
      </c>
      <c r="C277" s="6" t="s">
        <v>761</v>
      </c>
      <c r="D277" s="6" t="s">
        <v>105</v>
      </c>
      <c r="E277" s="6" t="s">
        <v>151</v>
      </c>
      <c r="F277" s="190" t="s">
        <v>762</v>
      </c>
      <c r="G277">
        <v>34552595</v>
      </c>
      <c r="H277" s="6" t="s">
        <v>155</v>
      </c>
      <c r="I277">
        <v>310</v>
      </c>
      <c r="J277" s="133">
        <v>1951</v>
      </c>
      <c r="K277" s="16">
        <v>44196</v>
      </c>
    </row>
    <row r="278" spans="1:11" ht="30" x14ac:dyDescent="0.25">
      <c r="A278">
        <v>277</v>
      </c>
      <c r="B278" s="17">
        <v>43969</v>
      </c>
      <c r="C278" s="6" t="s">
        <v>763</v>
      </c>
      <c r="D278" s="6" t="s">
        <v>105</v>
      </c>
      <c r="E278" s="6" t="s">
        <v>151</v>
      </c>
      <c r="F278" s="190" t="s">
        <v>764</v>
      </c>
      <c r="G278">
        <v>34552595</v>
      </c>
      <c r="H278" s="6" t="s">
        <v>155</v>
      </c>
      <c r="I278">
        <v>1369.62</v>
      </c>
      <c r="J278" s="133">
        <v>3433</v>
      </c>
      <c r="K278" s="16">
        <v>44196</v>
      </c>
    </row>
    <row r="279" spans="1:11" ht="30" x14ac:dyDescent="0.25">
      <c r="A279">
        <v>278</v>
      </c>
      <c r="B279" s="17">
        <v>43969</v>
      </c>
      <c r="C279" s="6" t="s">
        <v>765</v>
      </c>
      <c r="D279" s="6" t="s">
        <v>105</v>
      </c>
      <c r="E279" s="6" t="s">
        <v>151</v>
      </c>
      <c r="F279" s="190" t="s">
        <v>766</v>
      </c>
      <c r="G279">
        <v>34552595</v>
      </c>
      <c r="H279" s="6" t="s">
        <v>155</v>
      </c>
      <c r="I279">
        <v>355.99</v>
      </c>
      <c r="J279" s="133">
        <v>4453</v>
      </c>
      <c r="K279" s="16">
        <v>44196</v>
      </c>
    </row>
    <row r="280" spans="1:11" ht="30" x14ac:dyDescent="0.25">
      <c r="A280">
        <v>279</v>
      </c>
      <c r="B280" s="17">
        <v>43969</v>
      </c>
      <c r="C280" s="6" t="s">
        <v>767</v>
      </c>
      <c r="D280" s="6" t="s">
        <v>105</v>
      </c>
      <c r="E280" s="6" t="s">
        <v>151</v>
      </c>
      <c r="F280" s="190" t="s">
        <v>768</v>
      </c>
      <c r="G280">
        <v>34552595</v>
      </c>
      <c r="H280" s="6" t="s">
        <v>155</v>
      </c>
      <c r="I280">
        <v>1560</v>
      </c>
      <c r="J280" s="133">
        <v>3432</v>
      </c>
      <c r="K280" s="16">
        <v>44196</v>
      </c>
    </row>
    <row r="281" spans="1:11" ht="30" x14ac:dyDescent="0.25">
      <c r="A281">
        <v>280</v>
      </c>
      <c r="B281" s="17">
        <v>43970</v>
      </c>
      <c r="C281" s="6" t="s">
        <v>769</v>
      </c>
      <c r="D281" s="6" t="s">
        <v>105</v>
      </c>
      <c r="E281" s="6" t="s">
        <v>151</v>
      </c>
      <c r="F281" s="190" t="s">
        <v>770</v>
      </c>
      <c r="G281">
        <v>31786536</v>
      </c>
      <c r="H281" s="6" t="s">
        <v>771</v>
      </c>
      <c r="I281">
        <v>779.24</v>
      </c>
      <c r="J281" s="133">
        <v>3369</v>
      </c>
      <c r="K281" s="16">
        <v>44196</v>
      </c>
    </row>
    <row r="282" spans="1:11" ht="60" x14ac:dyDescent="0.25">
      <c r="A282">
        <v>281</v>
      </c>
      <c r="B282" s="17">
        <v>43970</v>
      </c>
      <c r="C282" s="6" t="s">
        <v>772</v>
      </c>
      <c r="D282" s="6" t="s">
        <v>105</v>
      </c>
      <c r="E282" s="6" t="s">
        <v>151</v>
      </c>
      <c r="F282" s="190" t="s">
        <v>773</v>
      </c>
      <c r="G282">
        <v>31786536</v>
      </c>
      <c r="H282" s="6" t="s">
        <v>771</v>
      </c>
      <c r="I282">
        <v>753.33</v>
      </c>
      <c r="J282" s="133">
        <v>3361</v>
      </c>
      <c r="K282" s="16">
        <v>44196</v>
      </c>
    </row>
    <row r="283" spans="1:11" ht="30" x14ac:dyDescent="0.25">
      <c r="A283">
        <v>282</v>
      </c>
      <c r="B283" s="17">
        <v>43970</v>
      </c>
      <c r="C283" s="6" t="s">
        <v>774</v>
      </c>
      <c r="D283" s="6" t="s">
        <v>11</v>
      </c>
      <c r="F283" s="203" t="s">
        <v>775</v>
      </c>
      <c r="G283">
        <v>39265734</v>
      </c>
      <c r="H283" s="6" t="s">
        <v>505</v>
      </c>
      <c r="I283">
        <v>711</v>
      </c>
      <c r="J283" s="133">
        <v>4452</v>
      </c>
      <c r="K283" s="16">
        <v>44196</v>
      </c>
    </row>
    <row r="284" spans="1:11" ht="60" x14ac:dyDescent="0.25">
      <c r="A284">
        <v>283</v>
      </c>
      <c r="B284" s="17">
        <v>43970</v>
      </c>
      <c r="C284" s="6" t="s">
        <v>776</v>
      </c>
      <c r="D284" s="6" t="s">
        <v>105</v>
      </c>
      <c r="E284" s="6" t="s">
        <v>151</v>
      </c>
      <c r="F284" s="190" t="s">
        <v>777</v>
      </c>
      <c r="G284">
        <v>31786536</v>
      </c>
      <c r="H284" s="6" t="s">
        <v>771</v>
      </c>
      <c r="I284">
        <v>727.06</v>
      </c>
      <c r="J284" s="133">
        <v>3362</v>
      </c>
      <c r="K284" s="16">
        <v>44196</v>
      </c>
    </row>
    <row r="285" spans="1:11" ht="75" x14ac:dyDescent="0.25">
      <c r="A285">
        <v>284</v>
      </c>
      <c r="B285" s="17">
        <v>43970</v>
      </c>
      <c r="C285" s="6" t="s">
        <v>778</v>
      </c>
      <c r="D285" s="6" t="s">
        <v>105</v>
      </c>
      <c r="E285" s="6" t="s">
        <v>151</v>
      </c>
      <c r="F285" s="190" t="s">
        <v>779</v>
      </c>
      <c r="G285">
        <v>31786536</v>
      </c>
      <c r="H285" s="6" t="s">
        <v>771</v>
      </c>
      <c r="I285">
        <v>281.60000000000002</v>
      </c>
      <c r="J285" s="133">
        <v>3364</v>
      </c>
      <c r="K285" s="16">
        <v>44196</v>
      </c>
    </row>
    <row r="286" spans="1:11" ht="45" x14ac:dyDescent="0.25">
      <c r="A286">
        <v>285</v>
      </c>
      <c r="B286" s="17">
        <v>43970</v>
      </c>
      <c r="C286" s="6" t="s">
        <v>780</v>
      </c>
      <c r="D286" s="6" t="s">
        <v>105</v>
      </c>
      <c r="E286" s="6" t="s">
        <v>151</v>
      </c>
      <c r="F286" s="190" t="s">
        <v>781</v>
      </c>
      <c r="G286">
        <v>31786536</v>
      </c>
      <c r="H286" s="6" t="s">
        <v>771</v>
      </c>
      <c r="I286">
        <v>105.63</v>
      </c>
      <c r="J286" s="133">
        <v>3365</v>
      </c>
      <c r="K286" s="16">
        <v>44196</v>
      </c>
    </row>
    <row r="287" spans="1:11" ht="75" x14ac:dyDescent="0.25">
      <c r="A287">
        <v>286</v>
      </c>
      <c r="B287" s="17">
        <v>43970</v>
      </c>
      <c r="C287" s="6" t="s">
        <v>782</v>
      </c>
      <c r="D287" s="6" t="s">
        <v>105</v>
      </c>
      <c r="E287" s="6" t="s">
        <v>151</v>
      </c>
      <c r="F287" s="190" t="s">
        <v>783</v>
      </c>
      <c r="G287">
        <v>31786536</v>
      </c>
      <c r="H287" s="6" t="s">
        <v>771</v>
      </c>
      <c r="I287">
        <v>3336.23</v>
      </c>
      <c r="J287" s="133">
        <v>3366</v>
      </c>
      <c r="K287" s="16">
        <v>44196</v>
      </c>
    </row>
    <row r="288" spans="1:11" ht="75" x14ac:dyDescent="0.25">
      <c r="A288">
        <v>287</v>
      </c>
      <c r="B288" s="17">
        <v>43970</v>
      </c>
      <c r="C288" s="6" t="s">
        <v>784</v>
      </c>
      <c r="D288" s="6" t="s">
        <v>105</v>
      </c>
      <c r="E288" s="6" t="s">
        <v>151</v>
      </c>
      <c r="F288" s="190" t="s">
        <v>783</v>
      </c>
      <c r="G288">
        <v>31786536</v>
      </c>
      <c r="H288" s="6" t="s">
        <v>771</v>
      </c>
      <c r="I288">
        <v>4627.3599999999997</v>
      </c>
      <c r="J288" s="133">
        <v>3314</v>
      </c>
      <c r="K288" s="16">
        <v>44196</v>
      </c>
    </row>
    <row r="289" spans="1:14" ht="60" x14ac:dyDescent="0.25">
      <c r="A289">
        <v>288</v>
      </c>
      <c r="B289" s="17">
        <v>43970</v>
      </c>
      <c r="C289" s="6" t="s">
        <v>785</v>
      </c>
      <c r="D289" s="6" t="s">
        <v>105</v>
      </c>
      <c r="E289" s="6" t="s">
        <v>151</v>
      </c>
      <c r="F289" s="190" t="s">
        <v>786</v>
      </c>
      <c r="G289">
        <v>31786536</v>
      </c>
      <c r="H289" s="6" t="s">
        <v>771</v>
      </c>
      <c r="I289">
        <v>1967.36</v>
      </c>
      <c r="J289" s="133">
        <v>3367</v>
      </c>
      <c r="K289" s="16">
        <v>44196</v>
      </c>
    </row>
    <row r="290" spans="1:14" ht="30" x14ac:dyDescent="0.25">
      <c r="A290">
        <v>289</v>
      </c>
      <c r="B290" s="17">
        <v>43972</v>
      </c>
      <c r="C290" s="6" t="s">
        <v>787</v>
      </c>
      <c r="D290" s="6" t="s">
        <v>105</v>
      </c>
      <c r="E290" s="6" t="s">
        <v>151</v>
      </c>
      <c r="F290" s="190" t="s">
        <v>788</v>
      </c>
      <c r="G290">
        <v>2854505933</v>
      </c>
      <c r="H290" s="6" t="s">
        <v>570</v>
      </c>
      <c r="I290">
        <v>19900</v>
      </c>
      <c r="J290" s="133">
        <v>1813</v>
      </c>
      <c r="K290" s="16">
        <v>44196</v>
      </c>
    </row>
    <row r="291" spans="1:14" ht="45" x14ac:dyDescent="0.25">
      <c r="A291">
        <v>290</v>
      </c>
      <c r="B291" s="17">
        <v>43972</v>
      </c>
      <c r="C291" s="6" t="s">
        <v>789</v>
      </c>
      <c r="D291" s="6" t="s">
        <v>11</v>
      </c>
      <c r="F291" s="58" t="s">
        <v>790</v>
      </c>
      <c r="G291">
        <v>21547978</v>
      </c>
      <c r="H291" s="6" t="s">
        <v>791</v>
      </c>
      <c r="I291">
        <v>62100</v>
      </c>
      <c r="J291" s="133">
        <v>3014</v>
      </c>
      <c r="K291" s="16">
        <v>44196</v>
      </c>
      <c r="L291" s="174" t="s">
        <v>792</v>
      </c>
    </row>
    <row r="292" spans="1:14" ht="30" x14ac:dyDescent="0.25">
      <c r="A292">
        <v>291</v>
      </c>
      <c r="B292" s="17">
        <v>43972</v>
      </c>
      <c r="C292" s="6" t="s">
        <v>793</v>
      </c>
      <c r="D292" s="6" t="s">
        <v>105</v>
      </c>
      <c r="E292" s="6" t="s">
        <v>151</v>
      </c>
      <c r="F292" s="190" t="s">
        <v>746</v>
      </c>
      <c r="G292">
        <v>2970101463</v>
      </c>
      <c r="H292" s="6" t="s">
        <v>330</v>
      </c>
      <c r="I292">
        <v>10641</v>
      </c>
      <c r="J292" s="133">
        <v>4441</v>
      </c>
      <c r="K292" s="16">
        <v>44196</v>
      </c>
    </row>
    <row r="293" spans="1:14" ht="30" x14ac:dyDescent="0.25">
      <c r="A293">
        <v>292</v>
      </c>
      <c r="B293" s="17">
        <v>43973</v>
      </c>
      <c r="C293" s="6" t="s">
        <v>795</v>
      </c>
      <c r="D293" s="6" t="s">
        <v>11</v>
      </c>
      <c r="F293" s="190" t="s">
        <v>796</v>
      </c>
      <c r="G293">
        <v>3066420637</v>
      </c>
      <c r="H293" s="6" t="s">
        <v>426</v>
      </c>
      <c r="I293">
        <v>7150</v>
      </c>
      <c r="J293" s="133">
        <v>22313</v>
      </c>
      <c r="K293" s="16">
        <v>44196</v>
      </c>
    </row>
    <row r="294" spans="1:14" ht="30" x14ac:dyDescent="0.25">
      <c r="A294">
        <v>293</v>
      </c>
      <c r="B294" s="17">
        <v>43973</v>
      </c>
      <c r="C294" s="6" t="s">
        <v>797</v>
      </c>
      <c r="D294" s="6" t="s">
        <v>105</v>
      </c>
      <c r="E294" s="6" t="s">
        <v>151</v>
      </c>
      <c r="F294" s="203" t="s">
        <v>798</v>
      </c>
      <c r="G294">
        <v>2795402298</v>
      </c>
      <c r="H294" s="6" t="s">
        <v>642</v>
      </c>
      <c r="I294">
        <v>5040</v>
      </c>
      <c r="J294" s="133">
        <v>3933</v>
      </c>
      <c r="K294" s="16">
        <v>44196</v>
      </c>
    </row>
    <row r="295" spans="1:14" ht="105" x14ac:dyDescent="0.25">
      <c r="A295">
        <v>294</v>
      </c>
      <c r="B295" s="17">
        <v>43976</v>
      </c>
      <c r="C295" s="6" t="s">
        <v>799</v>
      </c>
      <c r="D295" s="6" t="s">
        <v>11</v>
      </c>
      <c r="F295" s="190" t="s">
        <v>800</v>
      </c>
      <c r="G295">
        <v>37026684</v>
      </c>
      <c r="H295" s="6" t="s">
        <v>801</v>
      </c>
      <c r="I295">
        <v>5670</v>
      </c>
      <c r="J295" s="133">
        <v>7226</v>
      </c>
      <c r="K295" s="16">
        <v>43982</v>
      </c>
    </row>
    <row r="296" spans="1:14" ht="90" x14ac:dyDescent="0.25">
      <c r="A296">
        <v>295</v>
      </c>
      <c r="B296" s="17">
        <v>43978</v>
      </c>
      <c r="C296" s="6" t="s">
        <v>807</v>
      </c>
      <c r="D296" s="6" t="s">
        <v>105</v>
      </c>
      <c r="E296" s="6" t="s">
        <v>151</v>
      </c>
      <c r="F296" s="190" t="s">
        <v>808</v>
      </c>
      <c r="G296">
        <v>3351208</v>
      </c>
      <c r="H296" s="6" t="s">
        <v>804</v>
      </c>
      <c r="I296">
        <v>5362.74</v>
      </c>
      <c r="J296" s="133">
        <v>45453</v>
      </c>
      <c r="K296" s="16">
        <v>44196</v>
      </c>
    </row>
    <row r="297" spans="1:14" ht="90" x14ac:dyDescent="0.25">
      <c r="A297">
        <v>296</v>
      </c>
      <c r="B297" s="17">
        <v>43978</v>
      </c>
      <c r="C297" s="6" t="s">
        <v>809</v>
      </c>
      <c r="D297" s="6" t="s">
        <v>105</v>
      </c>
      <c r="E297" s="6" t="s">
        <v>151</v>
      </c>
      <c r="F297" s="190" t="s">
        <v>810</v>
      </c>
      <c r="G297">
        <v>3351208</v>
      </c>
      <c r="H297" s="6" t="s">
        <v>804</v>
      </c>
      <c r="I297">
        <v>6069.36</v>
      </c>
      <c r="J297" s="133">
        <v>45453</v>
      </c>
      <c r="K297" s="16">
        <v>44196</v>
      </c>
    </row>
    <row r="298" spans="1:14" ht="72.599999999999994" customHeight="1" x14ac:dyDescent="0.25">
      <c r="A298" s="22">
        <v>297</v>
      </c>
      <c r="B298" s="158">
        <v>43978</v>
      </c>
      <c r="C298" s="213" t="s">
        <v>802</v>
      </c>
      <c r="D298" s="213" t="s">
        <v>105</v>
      </c>
      <c r="E298" s="213" t="s">
        <v>630</v>
      </c>
      <c r="F298" s="235" t="s">
        <v>803</v>
      </c>
      <c r="G298" s="22">
        <v>3351208</v>
      </c>
      <c r="H298" s="213" t="s">
        <v>804</v>
      </c>
      <c r="I298" s="22">
        <v>9589.67</v>
      </c>
      <c r="J298" s="216">
        <v>45453</v>
      </c>
      <c r="K298" s="217">
        <v>44196</v>
      </c>
      <c r="M298" s="158">
        <v>44032</v>
      </c>
      <c r="N298" s="22" t="s">
        <v>988</v>
      </c>
    </row>
    <row r="299" spans="1:14" ht="71.45" customHeight="1" x14ac:dyDescent="0.25">
      <c r="A299">
        <v>298</v>
      </c>
      <c r="B299" s="17">
        <v>43978</v>
      </c>
      <c r="C299" s="6" t="s">
        <v>806</v>
      </c>
      <c r="D299" s="6" t="s">
        <v>105</v>
      </c>
      <c r="E299" s="6" t="s">
        <v>630</v>
      </c>
      <c r="F299" s="190" t="s">
        <v>805</v>
      </c>
      <c r="G299">
        <v>3351208</v>
      </c>
      <c r="H299" s="6" t="s">
        <v>804</v>
      </c>
      <c r="I299">
        <v>6387.46</v>
      </c>
      <c r="J299" s="133">
        <v>45453</v>
      </c>
      <c r="K299" s="16">
        <v>44196</v>
      </c>
    </row>
    <row r="300" spans="1:14" ht="71.45" customHeight="1" x14ac:dyDescent="0.25">
      <c r="A300">
        <v>299</v>
      </c>
      <c r="B300" s="17">
        <v>43978</v>
      </c>
      <c r="C300" s="6" t="s">
        <v>811</v>
      </c>
      <c r="D300" s="6" t="s">
        <v>105</v>
      </c>
      <c r="E300" s="6" t="s">
        <v>630</v>
      </c>
      <c r="F300" s="190" t="s">
        <v>812</v>
      </c>
      <c r="G300">
        <v>3351208</v>
      </c>
      <c r="H300" s="6" t="s">
        <v>804</v>
      </c>
      <c r="I300">
        <v>6373.14</v>
      </c>
      <c r="J300" s="133">
        <v>45453</v>
      </c>
      <c r="K300" s="16">
        <v>44196</v>
      </c>
    </row>
    <row r="301" spans="1:14" ht="70.150000000000006" customHeight="1" x14ac:dyDescent="0.25">
      <c r="A301">
        <v>300</v>
      </c>
      <c r="B301" s="17">
        <v>43979</v>
      </c>
      <c r="C301" s="6" t="s">
        <v>817</v>
      </c>
      <c r="D301" s="6" t="s">
        <v>105</v>
      </c>
      <c r="E301" s="6" t="s">
        <v>630</v>
      </c>
      <c r="F301" s="190" t="s">
        <v>819</v>
      </c>
      <c r="G301">
        <v>3351208</v>
      </c>
      <c r="H301" s="6" t="s">
        <v>804</v>
      </c>
      <c r="I301">
        <v>8878.57</v>
      </c>
      <c r="J301" s="133">
        <v>45453</v>
      </c>
      <c r="K301" s="16">
        <v>44196</v>
      </c>
    </row>
    <row r="302" spans="1:14" ht="72.599999999999994" customHeight="1" x14ac:dyDescent="0.25">
      <c r="A302">
        <v>301</v>
      </c>
      <c r="B302" s="17">
        <v>43979</v>
      </c>
      <c r="C302" s="6" t="s">
        <v>818</v>
      </c>
      <c r="D302" s="6" t="s">
        <v>105</v>
      </c>
      <c r="E302" s="6" t="s">
        <v>630</v>
      </c>
      <c r="F302" s="190" t="s">
        <v>820</v>
      </c>
      <c r="G302">
        <v>3351208</v>
      </c>
      <c r="H302" s="6" t="s">
        <v>804</v>
      </c>
      <c r="I302">
        <v>6927.84</v>
      </c>
      <c r="J302" s="133">
        <v>45453</v>
      </c>
      <c r="K302" s="16">
        <v>44196</v>
      </c>
    </row>
    <row r="303" spans="1:14" ht="30" x14ac:dyDescent="0.25">
      <c r="A303">
        <v>302</v>
      </c>
      <c r="B303" s="17">
        <v>43979</v>
      </c>
      <c r="C303" s="6" t="s">
        <v>813</v>
      </c>
      <c r="D303" s="6" t="s">
        <v>105</v>
      </c>
      <c r="E303" s="6" t="s">
        <v>630</v>
      </c>
      <c r="F303" s="58" t="s">
        <v>814</v>
      </c>
      <c r="G303">
        <v>31088132</v>
      </c>
      <c r="H303" s="6" t="s">
        <v>815</v>
      </c>
      <c r="I303">
        <v>96000</v>
      </c>
      <c r="J303" s="133">
        <v>4211</v>
      </c>
      <c r="K303" s="16">
        <v>44196</v>
      </c>
      <c r="L303" s="174" t="s">
        <v>816</v>
      </c>
    </row>
    <row r="304" spans="1:14" ht="45" x14ac:dyDescent="0.25">
      <c r="A304">
        <v>303</v>
      </c>
      <c r="B304" s="17">
        <v>43983</v>
      </c>
      <c r="C304" s="6" t="s">
        <v>821</v>
      </c>
      <c r="D304" s="6" t="s">
        <v>11</v>
      </c>
      <c r="F304" s="58" t="s">
        <v>822</v>
      </c>
      <c r="G304">
        <v>30029165</v>
      </c>
      <c r="H304" s="6" t="s">
        <v>823</v>
      </c>
      <c r="I304">
        <v>18420</v>
      </c>
      <c r="J304" s="133">
        <v>5041</v>
      </c>
      <c r="K304" s="16">
        <v>44196</v>
      </c>
    </row>
    <row r="305" spans="1:11" ht="30" x14ac:dyDescent="0.25">
      <c r="A305">
        <v>304</v>
      </c>
      <c r="B305" s="17">
        <v>43983</v>
      </c>
      <c r="C305" s="6" t="s">
        <v>824</v>
      </c>
      <c r="D305" s="6" t="s">
        <v>11</v>
      </c>
      <c r="F305" s="58" t="s">
        <v>825</v>
      </c>
      <c r="G305">
        <v>39265734</v>
      </c>
      <c r="H305" s="6" t="s">
        <v>269</v>
      </c>
      <c r="I305">
        <v>3531.9</v>
      </c>
      <c r="J305" s="133">
        <v>3252</v>
      </c>
      <c r="K305" s="16">
        <v>44196</v>
      </c>
    </row>
    <row r="306" spans="1:11" ht="75" x14ac:dyDescent="0.25">
      <c r="A306">
        <v>305</v>
      </c>
      <c r="B306" s="17">
        <v>43984</v>
      </c>
      <c r="C306" s="6" t="s">
        <v>826</v>
      </c>
      <c r="D306" s="6" t="s">
        <v>11</v>
      </c>
      <c r="F306" s="58" t="s">
        <v>827</v>
      </c>
      <c r="G306">
        <v>41172728</v>
      </c>
      <c r="H306" s="6" t="s">
        <v>828</v>
      </c>
      <c r="I306">
        <v>49980</v>
      </c>
      <c r="J306" s="133">
        <v>4533</v>
      </c>
      <c r="K306" s="16">
        <v>44196</v>
      </c>
    </row>
    <row r="307" spans="1:11" ht="45" x14ac:dyDescent="0.25">
      <c r="A307">
        <v>306</v>
      </c>
      <c r="B307" s="17">
        <v>43984</v>
      </c>
      <c r="C307" s="6" t="s">
        <v>829</v>
      </c>
      <c r="D307" s="6" t="s">
        <v>105</v>
      </c>
      <c r="F307" s="58" t="s">
        <v>830</v>
      </c>
      <c r="G307">
        <v>38363663</v>
      </c>
      <c r="H307" s="178" t="s">
        <v>831</v>
      </c>
      <c r="I307">
        <v>37817.980000000003</v>
      </c>
      <c r="J307" s="133">
        <v>7190</v>
      </c>
      <c r="K307" s="16" t="s">
        <v>832</v>
      </c>
    </row>
    <row r="308" spans="1:11" ht="75" x14ac:dyDescent="0.25">
      <c r="A308">
        <v>307</v>
      </c>
      <c r="B308" s="17">
        <v>43985</v>
      </c>
      <c r="C308" s="6" t="s">
        <v>833</v>
      </c>
      <c r="D308" s="6" t="s">
        <v>11</v>
      </c>
      <c r="F308" s="58" t="s">
        <v>834</v>
      </c>
      <c r="G308">
        <v>41172728</v>
      </c>
      <c r="H308" s="6" t="s">
        <v>828</v>
      </c>
      <c r="I308">
        <v>46230</v>
      </c>
      <c r="J308" s="133">
        <v>4533</v>
      </c>
      <c r="K308" s="16">
        <v>44196</v>
      </c>
    </row>
    <row r="309" spans="1:11" ht="75" x14ac:dyDescent="0.25">
      <c r="A309">
        <v>308</v>
      </c>
      <c r="B309" s="17">
        <v>43992</v>
      </c>
      <c r="C309" s="6" t="s">
        <v>839</v>
      </c>
      <c r="D309" s="6" t="s">
        <v>11</v>
      </c>
      <c r="F309" s="58" t="s">
        <v>841</v>
      </c>
      <c r="G309">
        <v>37596682</v>
      </c>
      <c r="H309" s="6" t="s">
        <v>842</v>
      </c>
      <c r="I309">
        <v>1300</v>
      </c>
      <c r="J309" s="133">
        <v>8052</v>
      </c>
      <c r="K309" s="16" t="s">
        <v>840</v>
      </c>
    </row>
    <row r="310" spans="1:11" ht="30" x14ac:dyDescent="0.25">
      <c r="A310">
        <v>309</v>
      </c>
      <c r="B310" s="17">
        <v>43994</v>
      </c>
      <c r="C310" s="6" t="s">
        <v>847</v>
      </c>
      <c r="D310" s="6" t="s">
        <v>105</v>
      </c>
      <c r="E310" s="6" t="s">
        <v>151</v>
      </c>
      <c r="F310" s="58" t="s">
        <v>838</v>
      </c>
      <c r="G310">
        <v>42401192</v>
      </c>
      <c r="H310" s="6" t="s">
        <v>848</v>
      </c>
      <c r="I310">
        <v>1283.04</v>
      </c>
      <c r="J310" s="133">
        <v>3371</v>
      </c>
      <c r="K310" s="16">
        <v>44196</v>
      </c>
    </row>
    <row r="311" spans="1:11" ht="30" x14ac:dyDescent="0.25">
      <c r="A311">
        <v>310</v>
      </c>
      <c r="B311" s="17">
        <v>43994</v>
      </c>
      <c r="C311" s="6" t="s">
        <v>849</v>
      </c>
      <c r="D311" s="6" t="s">
        <v>105</v>
      </c>
      <c r="E311" s="6" t="s">
        <v>151</v>
      </c>
      <c r="F311" s="58" t="s">
        <v>838</v>
      </c>
      <c r="G311">
        <v>42401192</v>
      </c>
      <c r="H311" s="6" t="s">
        <v>850</v>
      </c>
      <c r="I311">
        <v>1283.04</v>
      </c>
      <c r="J311" s="133">
        <v>3371</v>
      </c>
      <c r="K311" s="16">
        <v>44196</v>
      </c>
    </row>
    <row r="312" spans="1:11" ht="30" x14ac:dyDescent="0.25">
      <c r="A312">
        <v>311</v>
      </c>
      <c r="B312" s="17">
        <v>43994</v>
      </c>
      <c r="C312" s="6" t="s">
        <v>851</v>
      </c>
      <c r="D312" s="6" t="s">
        <v>105</v>
      </c>
      <c r="E312" s="6" t="s">
        <v>151</v>
      </c>
      <c r="F312" s="58" t="s">
        <v>852</v>
      </c>
      <c r="G312">
        <v>2854505933</v>
      </c>
      <c r="H312" s="6" t="s">
        <v>570</v>
      </c>
      <c r="I312">
        <v>5558</v>
      </c>
      <c r="J312" s="133">
        <v>4442</v>
      </c>
      <c r="K312" s="16">
        <v>44196</v>
      </c>
    </row>
    <row r="313" spans="1:11" ht="30" x14ac:dyDescent="0.25">
      <c r="A313">
        <v>312</v>
      </c>
      <c r="B313" s="17">
        <v>43994</v>
      </c>
      <c r="C313" s="6" t="s">
        <v>853</v>
      </c>
      <c r="D313" s="6" t="s">
        <v>105</v>
      </c>
      <c r="E313" s="6" t="s">
        <v>151</v>
      </c>
      <c r="F313" s="58" t="s">
        <v>843</v>
      </c>
      <c r="G313">
        <v>2664411649</v>
      </c>
      <c r="H313" s="6" t="s">
        <v>656</v>
      </c>
      <c r="I313">
        <v>19920</v>
      </c>
      <c r="J313" s="133">
        <v>3435</v>
      </c>
      <c r="K313" s="16">
        <v>44196</v>
      </c>
    </row>
    <row r="314" spans="1:11" ht="30" x14ac:dyDescent="0.25">
      <c r="A314">
        <v>313</v>
      </c>
      <c r="B314" s="17">
        <v>43994</v>
      </c>
      <c r="C314" s="6" t="s">
        <v>854</v>
      </c>
      <c r="D314" s="6" t="s">
        <v>105</v>
      </c>
      <c r="E314" s="6" t="s">
        <v>151</v>
      </c>
      <c r="F314" s="58" t="s">
        <v>844</v>
      </c>
      <c r="G314">
        <v>2664411649</v>
      </c>
      <c r="H314" s="6" t="s">
        <v>656</v>
      </c>
      <c r="I314" s="6" t="s">
        <v>845</v>
      </c>
      <c r="J314" s="133">
        <v>3144</v>
      </c>
      <c r="K314" s="16">
        <v>44196</v>
      </c>
    </row>
    <row r="315" spans="1:11" ht="60" x14ac:dyDescent="0.25">
      <c r="A315">
        <v>314</v>
      </c>
      <c r="B315" s="17">
        <v>43994</v>
      </c>
      <c r="C315" s="6" t="s">
        <v>855</v>
      </c>
      <c r="D315" s="6" t="s">
        <v>11</v>
      </c>
      <c r="F315" s="58" t="s">
        <v>856</v>
      </c>
      <c r="G315">
        <v>3102011675</v>
      </c>
      <c r="H315" s="6" t="s">
        <v>857</v>
      </c>
      <c r="I315" s="6" t="s">
        <v>858</v>
      </c>
      <c r="J315" s="133">
        <v>5011</v>
      </c>
      <c r="K315" s="16">
        <v>44196</v>
      </c>
    </row>
    <row r="316" spans="1:11" ht="30" x14ac:dyDescent="0.25">
      <c r="A316">
        <v>315</v>
      </c>
      <c r="B316" s="17">
        <v>43999</v>
      </c>
      <c r="C316" s="6" t="s">
        <v>859</v>
      </c>
      <c r="D316" s="6" t="s">
        <v>11</v>
      </c>
      <c r="F316" s="58" t="s">
        <v>846</v>
      </c>
      <c r="G316">
        <v>2648302286</v>
      </c>
      <c r="H316" t="s">
        <v>39</v>
      </c>
      <c r="I316">
        <v>3100</v>
      </c>
      <c r="J316" s="133">
        <v>5032</v>
      </c>
      <c r="K316" s="16">
        <v>44196</v>
      </c>
    </row>
    <row r="317" spans="1:11" ht="30" x14ac:dyDescent="0.25">
      <c r="A317">
        <v>316</v>
      </c>
      <c r="B317" s="17">
        <v>44001</v>
      </c>
      <c r="C317" s="6" t="s">
        <v>865</v>
      </c>
      <c r="D317" s="6" t="s">
        <v>11</v>
      </c>
      <c r="F317" s="58" t="s">
        <v>866</v>
      </c>
      <c r="G317">
        <v>2236910520</v>
      </c>
      <c r="H317" s="6" t="s">
        <v>441</v>
      </c>
      <c r="I317" s="6" t="s">
        <v>867</v>
      </c>
      <c r="J317" s="133">
        <v>4483</v>
      </c>
      <c r="K317" s="16">
        <v>44196</v>
      </c>
    </row>
    <row r="318" spans="1:11" ht="30" x14ac:dyDescent="0.25">
      <c r="A318">
        <v>317</v>
      </c>
      <c r="B318" s="17">
        <v>44001</v>
      </c>
      <c r="C318" s="6" t="s">
        <v>868</v>
      </c>
      <c r="D318" s="6" t="s">
        <v>11</v>
      </c>
      <c r="F318" s="58" t="s">
        <v>869</v>
      </c>
      <c r="G318">
        <v>2236910520</v>
      </c>
      <c r="H318" s="6" t="s">
        <v>441</v>
      </c>
      <c r="I318" s="6" t="s">
        <v>870</v>
      </c>
      <c r="J318" s="133">
        <v>341</v>
      </c>
      <c r="K318" s="16">
        <v>44196</v>
      </c>
    </row>
    <row r="319" spans="1:11" ht="30" x14ac:dyDescent="0.25">
      <c r="A319">
        <v>318</v>
      </c>
      <c r="B319" s="17">
        <v>44001</v>
      </c>
      <c r="C319" s="6" t="s">
        <v>871</v>
      </c>
      <c r="D319" s="6" t="s">
        <v>11</v>
      </c>
      <c r="F319" s="58" t="s">
        <v>872</v>
      </c>
      <c r="G319">
        <v>2236910520</v>
      </c>
      <c r="H319" s="6" t="s">
        <v>441</v>
      </c>
      <c r="I319" s="6" t="s">
        <v>873</v>
      </c>
      <c r="J319" s="133">
        <v>4453</v>
      </c>
      <c r="K319" s="16">
        <v>44196</v>
      </c>
    </row>
    <row r="320" spans="1:11" ht="60" x14ac:dyDescent="0.25">
      <c r="A320">
        <v>319</v>
      </c>
      <c r="B320" s="17">
        <v>44001</v>
      </c>
      <c r="C320" s="6" t="s">
        <v>874</v>
      </c>
      <c r="D320" s="6" t="s">
        <v>11</v>
      </c>
      <c r="F320" s="58" t="s">
        <v>875</v>
      </c>
      <c r="G320">
        <v>43008935</v>
      </c>
      <c r="H320" s="6" t="s">
        <v>876</v>
      </c>
      <c r="I320" s="6" t="s">
        <v>877</v>
      </c>
      <c r="J320" s="133">
        <v>4531</v>
      </c>
      <c r="K320" s="16">
        <v>44196</v>
      </c>
    </row>
    <row r="321" spans="1:11" ht="60" x14ac:dyDescent="0.25">
      <c r="A321">
        <v>320</v>
      </c>
      <c r="B321" s="17">
        <v>44001</v>
      </c>
      <c r="C321" s="6" t="s">
        <v>878</v>
      </c>
      <c r="D321" s="6" t="s">
        <v>11</v>
      </c>
      <c r="F321" s="58" t="s">
        <v>879</v>
      </c>
      <c r="G321">
        <v>43008935</v>
      </c>
      <c r="H321" s="6" t="s">
        <v>876</v>
      </c>
      <c r="I321" s="6" t="s">
        <v>880</v>
      </c>
      <c r="J321" s="133">
        <v>4531</v>
      </c>
      <c r="K321" s="16">
        <v>44196</v>
      </c>
    </row>
    <row r="322" spans="1:11" ht="45" x14ac:dyDescent="0.25">
      <c r="A322">
        <v>321</v>
      </c>
      <c r="B322" s="17">
        <v>44004</v>
      </c>
      <c r="C322" s="6" t="s">
        <v>881</v>
      </c>
      <c r="D322" s="6" t="s">
        <v>11</v>
      </c>
      <c r="F322" s="58" t="s">
        <v>860</v>
      </c>
      <c r="G322">
        <v>43326310</v>
      </c>
      <c r="H322" t="s">
        <v>861</v>
      </c>
      <c r="I322">
        <v>8991.3700000000008</v>
      </c>
      <c r="J322" s="133">
        <v>4383</v>
      </c>
      <c r="K322" s="16">
        <v>44196</v>
      </c>
    </row>
    <row r="323" spans="1:11" ht="30" x14ac:dyDescent="0.25">
      <c r="A323">
        <v>322</v>
      </c>
      <c r="B323" s="17">
        <v>44004</v>
      </c>
      <c r="C323" s="6" t="s">
        <v>884</v>
      </c>
      <c r="D323" s="6" t="s">
        <v>11</v>
      </c>
      <c r="F323" s="58" t="s">
        <v>862</v>
      </c>
      <c r="G323">
        <v>2533016063</v>
      </c>
      <c r="H323" t="s">
        <v>446</v>
      </c>
      <c r="I323">
        <v>90</v>
      </c>
      <c r="J323" s="133">
        <v>3144</v>
      </c>
      <c r="K323" s="16">
        <v>44196</v>
      </c>
    </row>
    <row r="324" spans="1:11" ht="30" x14ac:dyDescent="0.25">
      <c r="A324">
        <v>323</v>
      </c>
      <c r="B324" s="17">
        <v>44004</v>
      </c>
      <c r="C324" s="6" t="s">
        <v>885</v>
      </c>
      <c r="D324" s="6" t="s">
        <v>11</v>
      </c>
      <c r="F324" s="58" t="s">
        <v>863</v>
      </c>
      <c r="G324">
        <v>2533016063</v>
      </c>
      <c r="H324" t="s">
        <v>446</v>
      </c>
      <c r="I324">
        <v>80</v>
      </c>
      <c r="J324" s="133">
        <v>921</v>
      </c>
      <c r="K324" s="16">
        <v>44196</v>
      </c>
    </row>
    <row r="325" spans="1:11" ht="30" x14ac:dyDescent="0.25">
      <c r="A325">
        <v>324</v>
      </c>
      <c r="B325" s="17">
        <v>44004</v>
      </c>
      <c r="C325" s="6" t="s">
        <v>886</v>
      </c>
      <c r="D325" s="6" t="s">
        <v>11</v>
      </c>
      <c r="F325" s="58" t="s">
        <v>864</v>
      </c>
      <c r="G325">
        <v>2533016063</v>
      </c>
      <c r="H325" t="s">
        <v>446</v>
      </c>
      <c r="I325">
        <v>2440</v>
      </c>
      <c r="J325" s="133">
        <v>3432</v>
      </c>
      <c r="K325" s="16">
        <v>44196</v>
      </c>
    </row>
    <row r="326" spans="1:11" ht="30" x14ac:dyDescent="0.25">
      <c r="A326">
        <v>325</v>
      </c>
      <c r="B326" s="17">
        <v>44004</v>
      </c>
      <c r="C326" s="6" t="s">
        <v>887</v>
      </c>
      <c r="D326" s="6" t="s">
        <v>11</v>
      </c>
      <c r="F326" s="58" t="s">
        <v>864</v>
      </c>
      <c r="G326">
        <v>2533016063</v>
      </c>
      <c r="H326" t="s">
        <v>446</v>
      </c>
      <c r="I326">
        <v>930</v>
      </c>
      <c r="J326" s="133">
        <v>3431</v>
      </c>
      <c r="K326" s="16">
        <v>44196</v>
      </c>
    </row>
    <row r="327" spans="1:11" ht="75" x14ac:dyDescent="0.25">
      <c r="A327">
        <v>326</v>
      </c>
      <c r="B327" s="17">
        <v>44004</v>
      </c>
      <c r="C327" s="6" t="s">
        <v>888</v>
      </c>
      <c r="D327" s="6" t="s">
        <v>105</v>
      </c>
      <c r="E327" s="6" t="s">
        <v>630</v>
      </c>
      <c r="F327" s="58" t="s">
        <v>889</v>
      </c>
      <c r="G327">
        <v>3351208</v>
      </c>
      <c r="H327" s="6" t="s">
        <v>804</v>
      </c>
      <c r="I327">
        <v>6910.84</v>
      </c>
      <c r="J327" s="133">
        <v>45453</v>
      </c>
      <c r="K327" s="16">
        <v>44196</v>
      </c>
    </row>
    <row r="328" spans="1:11" ht="75" x14ac:dyDescent="0.25">
      <c r="A328">
        <v>327</v>
      </c>
      <c r="B328" s="17">
        <v>44005</v>
      </c>
      <c r="C328" s="6" t="s">
        <v>890</v>
      </c>
      <c r="D328" s="6" t="s">
        <v>105</v>
      </c>
      <c r="E328" s="6" t="s">
        <v>630</v>
      </c>
      <c r="F328" s="58" t="s">
        <v>891</v>
      </c>
      <c r="G328">
        <v>3351208</v>
      </c>
      <c r="H328" s="6" t="s">
        <v>804</v>
      </c>
      <c r="I328">
        <v>6416.1</v>
      </c>
      <c r="J328" s="133">
        <v>45453</v>
      </c>
      <c r="K328" s="16">
        <v>44196</v>
      </c>
    </row>
    <row r="329" spans="1:11" ht="75" x14ac:dyDescent="0.25">
      <c r="A329">
        <v>328</v>
      </c>
      <c r="B329" s="17">
        <v>44005</v>
      </c>
      <c r="C329" s="6" t="s">
        <v>892</v>
      </c>
      <c r="D329" s="6" t="s">
        <v>105</v>
      </c>
      <c r="E329" s="6" t="s">
        <v>630</v>
      </c>
      <c r="F329" s="58" t="s">
        <v>893</v>
      </c>
      <c r="G329">
        <v>3351208</v>
      </c>
      <c r="H329" s="6" t="s">
        <v>804</v>
      </c>
      <c r="I329">
        <v>18291.72</v>
      </c>
      <c r="J329" s="133">
        <v>45453</v>
      </c>
      <c r="K329" s="16">
        <v>44196</v>
      </c>
    </row>
    <row r="330" spans="1:11" ht="75" x14ac:dyDescent="0.25">
      <c r="A330">
        <v>329</v>
      </c>
      <c r="B330" s="17">
        <v>44005</v>
      </c>
      <c r="C330" s="6" t="s">
        <v>894</v>
      </c>
      <c r="D330" s="6" t="s">
        <v>105</v>
      </c>
      <c r="E330" s="6" t="s">
        <v>630</v>
      </c>
      <c r="F330" s="58" t="s">
        <v>895</v>
      </c>
      <c r="G330">
        <v>3351208</v>
      </c>
      <c r="H330" s="6" t="s">
        <v>804</v>
      </c>
      <c r="I330">
        <v>5861.44</v>
      </c>
      <c r="J330" s="133">
        <v>45453</v>
      </c>
      <c r="K330" s="16">
        <v>44196</v>
      </c>
    </row>
    <row r="331" spans="1:11" ht="75" x14ac:dyDescent="0.25">
      <c r="A331">
        <v>330</v>
      </c>
      <c r="B331" s="17">
        <v>44005</v>
      </c>
      <c r="C331" s="6" t="s">
        <v>896</v>
      </c>
      <c r="D331" s="6" t="s">
        <v>105</v>
      </c>
      <c r="E331" s="6" t="s">
        <v>630</v>
      </c>
      <c r="F331" s="58" t="s">
        <v>897</v>
      </c>
      <c r="G331">
        <v>3351208</v>
      </c>
      <c r="H331" s="6" t="s">
        <v>804</v>
      </c>
      <c r="I331">
        <v>14436.26</v>
      </c>
      <c r="J331" s="133">
        <v>45453</v>
      </c>
      <c r="K331" s="16">
        <v>44196</v>
      </c>
    </row>
    <row r="332" spans="1:11" ht="75" x14ac:dyDescent="0.25">
      <c r="A332">
        <v>331</v>
      </c>
      <c r="B332" s="17">
        <v>44005</v>
      </c>
      <c r="C332" s="6" t="s">
        <v>898</v>
      </c>
      <c r="D332" s="6" t="s">
        <v>105</v>
      </c>
      <c r="E332" s="6" t="s">
        <v>630</v>
      </c>
      <c r="F332" s="58" t="s">
        <v>899</v>
      </c>
      <c r="G332">
        <v>3351208</v>
      </c>
      <c r="H332" s="6" t="s">
        <v>804</v>
      </c>
      <c r="I332">
        <v>6777.49</v>
      </c>
      <c r="J332" s="133">
        <v>45453</v>
      </c>
      <c r="K332" s="16">
        <v>44196</v>
      </c>
    </row>
    <row r="333" spans="1:11" ht="75" x14ac:dyDescent="0.25">
      <c r="A333">
        <v>332</v>
      </c>
      <c r="B333" s="17">
        <v>44005</v>
      </c>
      <c r="C333" s="6" t="s">
        <v>900</v>
      </c>
      <c r="D333" s="6" t="s">
        <v>105</v>
      </c>
      <c r="E333" s="6" t="s">
        <v>630</v>
      </c>
      <c r="F333" s="58" t="s">
        <v>901</v>
      </c>
      <c r="G333">
        <v>3351208</v>
      </c>
      <c r="H333" s="6" t="s">
        <v>804</v>
      </c>
      <c r="I333">
        <v>14436.26</v>
      </c>
      <c r="J333" s="133">
        <v>45453</v>
      </c>
      <c r="K333" s="16">
        <v>44196</v>
      </c>
    </row>
    <row r="334" spans="1:11" ht="30" x14ac:dyDescent="0.25">
      <c r="A334">
        <v>333</v>
      </c>
      <c r="B334" s="17">
        <v>44005</v>
      </c>
      <c r="C334" s="6" t="s">
        <v>902</v>
      </c>
      <c r="D334" s="6" t="s">
        <v>11</v>
      </c>
      <c r="F334" s="58" t="s">
        <v>903</v>
      </c>
      <c r="G334">
        <v>34552595</v>
      </c>
      <c r="H334" s="6" t="s">
        <v>155</v>
      </c>
      <c r="I334">
        <v>3450</v>
      </c>
      <c r="J334" s="133">
        <v>3433</v>
      </c>
      <c r="K334" s="16">
        <v>44196</v>
      </c>
    </row>
    <row r="335" spans="1:11" ht="75" x14ac:dyDescent="0.25">
      <c r="A335">
        <v>334</v>
      </c>
      <c r="B335" s="17">
        <v>44005</v>
      </c>
      <c r="C335" s="6" t="s">
        <v>904</v>
      </c>
      <c r="D335" s="6" t="s">
        <v>105</v>
      </c>
      <c r="E335" s="6" t="s">
        <v>630</v>
      </c>
      <c r="F335" s="58" t="s">
        <v>905</v>
      </c>
      <c r="G335">
        <v>3351208</v>
      </c>
      <c r="H335" s="6" t="s">
        <v>804</v>
      </c>
      <c r="I335">
        <v>6132.48</v>
      </c>
      <c r="J335" s="133">
        <v>45453</v>
      </c>
      <c r="K335" s="16">
        <v>44196</v>
      </c>
    </row>
    <row r="336" spans="1:11" ht="60" x14ac:dyDescent="0.25">
      <c r="A336">
        <v>335</v>
      </c>
      <c r="B336" s="17">
        <v>44005</v>
      </c>
      <c r="C336" s="6" t="s">
        <v>906</v>
      </c>
      <c r="D336" s="6" t="s">
        <v>11</v>
      </c>
      <c r="F336" s="58" t="s">
        <v>907</v>
      </c>
      <c r="G336">
        <v>33202637</v>
      </c>
      <c r="H336" s="6" t="s">
        <v>908</v>
      </c>
      <c r="I336">
        <v>49165.84</v>
      </c>
      <c r="J336" s="133">
        <v>4533</v>
      </c>
      <c r="K336" s="16">
        <v>44196</v>
      </c>
    </row>
    <row r="337" spans="1:11" ht="30" x14ac:dyDescent="0.25">
      <c r="A337">
        <v>336</v>
      </c>
      <c r="B337" s="17">
        <v>44005</v>
      </c>
      <c r="C337" s="6" t="s">
        <v>909</v>
      </c>
      <c r="D337" s="6" t="s">
        <v>11</v>
      </c>
      <c r="F337" s="58" t="s">
        <v>910</v>
      </c>
      <c r="G337">
        <v>31976605</v>
      </c>
      <c r="H337" s="6" t="s">
        <v>106</v>
      </c>
      <c r="I337">
        <v>40000</v>
      </c>
      <c r="J337" s="133">
        <v>50112</v>
      </c>
      <c r="K337" s="16">
        <v>44196</v>
      </c>
    </row>
    <row r="338" spans="1:11" ht="75" x14ac:dyDescent="0.25">
      <c r="A338">
        <v>337</v>
      </c>
      <c r="B338" s="17">
        <v>44007</v>
      </c>
      <c r="C338" s="6" t="s">
        <v>922</v>
      </c>
      <c r="D338" s="6" t="s">
        <v>11</v>
      </c>
      <c r="F338" s="58" t="s">
        <v>923</v>
      </c>
      <c r="G338">
        <v>41172728</v>
      </c>
      <c r="H338" s="6" t="s">
        <v>924</v>
      </c>
      <c r="I338">
        <v>49770</v>
      </c>
      <c r="J338" s="133">
        <v>4533</v>
      </c>
      <c r="K338" s="16">
        <v>44196</v>
      </c>
    </row>
    <row r="339" spans="1:11" ht="60" x14ac:dyDescent="0.25">
      <c r="A339">
        <v>338</v>
      </c>
      <c r="B339" s="17">
        <v>44007</v>
      </c>
      <c r="C339" s="6" t="s">
        <v>925</v>
      </c>
      <c r="D339" s="6" t="s">
        <v>11</v>
      </c>
      <c r="F339" s="58" t="s">
        <v>926</v>
      </c>
      <c r="G339">
        <v>41172728</v>
      </c>
      <c r="H339" s="6" t="s">
        <v>924</v>
      </c>
      <c r="I339">
        <v>49890</v>
      </c>
      <c r="J339" s="133">
        <v>4540</v>
      </c>
      <c r="K339" s="16">
        <v>44196</v>
      </c>
    </row>
    <row r="340" spans="1:11" ht="30" x14ac:dyDescent="0.25">
      <c r="A340">
        <v>339</v>
      </c>
      <c r="B340" s="17">
        <v>44008</v>
      </c>
      <c r="C340" s="6" t="s">
        <v>927</v>
      </c>
      <c r="D340" s="6" t="s">
        <v>105</v>
      </c>
      <c r="E340" s="6" t="s">
        <v>151</v>
      </c>
      <c r="F340" s="58" t="s">
        <v>917</v>
      </c>
      <c r="G340">
        <v>42401192</v>
      </c>
      <c r="H340" s="6" t="s">
        <v>211</v>
      </c>
      <c r="I340">
        <v>22521.599999999999</v>
      </c>
      <c r="J340" s="133">
        <v>1964</v>
      </c>
      <c r="K340" s="16">
        <v>44196</v>
      </c>
    </row>
    <row r="341" spans="1:11" ht="30" x14ac:dyDescent="0.25">
      <c r="A341">
        <v>340</v>
      </c>
      <c r="B341" s="17">
        <v>44008</v>
      </c>
      <c r="C341" s="6" t="s">
        <v>928</v>
      </c>
      <c r="D341" s="6" t="s">
        <v>105</v>
      </c>
      <c r="E341" s="6" t="s">
        <v>151</v>
      </c>
      <c r="F341" s="58" t="s">
        <v>918</v>
      </c>
      <c r="G341">
        <v>42401192</v>
      </c>
      <c r="H341" s="6" t="s">
        <v>211</v>
      </c>
      <c r="I341">
        <v>3216</v>
      </c>
      <c r="J341" s="133">
        <v>3376</v>
      </c>
      <c r="K341" s="16">
        <v>44196</v>
      </c>
    </row>
    <row r="342" spans="1:11" ht="30" x14ac:dyDescent="0.25">
      <c r="A342">
        <v>341</v>
      </c>
      <c r="B342" s="17">
        <v>44008</v>
      </c>
      <c r="C342" s="6" t="s">
        <v>929</v>
      </c>
      <c r="D342" s="6" t="s">
        <v>105</v>
      </c>
      <c r="E342" s="6" t="s">
        <v>151</v>
      </c>
      <c r="F342" s="58" t="s">
        <v>920</v>
      </c>
      <c r="G342">
        <v>42401192</v>
      </c>
      <c r="H342" s="6" t="s">
        <v>211</v>
      </c>
      <c r="I342">
        <v>498.24</v>
      </c>
      <c r="J342" s="133">
        <v>3952</v>
      </c>
      <c r="K342" s="16">
        <v>44196</v>
      </c>
    </row>
    <row r="343" spans="1:11" ht="30" x14ac:dyDescent="0.25">
      <c r="A343">
        <v>342</v>
      </c>
      <c r="B343" s="17">
        <v>44008</v>
      </c>
      <c r="C343" s="6" t="s">
        <v>930</v>
      </c>
      <c r="D343" s="6" t="s">
        <v>105</v>
      </c>
      <c r="E343" s="6" t="s">
        <v>151</v>
      </c>
      <c r="F343" s="58" t="s">
        <v>919</v>
      </c>
      <c r="G343">
        <v>42401192</v>
      </c>
      <c r="H343" s="6" t="s">
        <v>211</v>
      </c>
      <c r="I343">
        <v>4044.48</v>
      </c>
      <c r="J343" s="133">
        <v>1842</v>
      </c>
      <c r="K343" s="16">
        <v>44196</v>
      </c>
    </row>
    <row r="344" spans="1:11" ht="30" x14ac:dyDescent="0.25">
      <c r="A344">
        <v>343</v>
      </c>
      <c r="B344" s="17">
        <v>44012</v>
      </c>
      <c r="C344" s="6" t="s">
        <v>931</v>
      </c>
      <c r="D344" s="6" t="s">
        <v>105</v>
      </c>
      <c r="E344" s="6" t="s">
        <v>151</v>
      </c>
      <c r="F344" s="58" t="s">
        <v>844</v>
      </c>
      <c r="G344">
        <v>2664411649</v>
      </c>
      <c r="H344" s="6" t="s">
        <v>656</v>
      </c>
      <c r="I344">
        <v>3480</v>
      </c>
      <c r="J344" s="133">
        <v>3144</v>
      </c>
      <c r="K344" s="16">
        <v>44196</v>
      </c>
    </row>
    <row r="345" spans="1:11" ht="30" x14ac:dyDescent="0.25">
      <c r="A345">
        <v>344</v>
      </c>
      <c r="B345" s="17">
        <v>44012</v>
      </c>
      <c r="C345" s="6" t="s">
        <v>932</v>
      </c>
      <c r="D345" s="6" t="s">
        <v>11</v>
      </c>
      <c r="F345" s="58" t="s">
        <v>916</v>
      </c>
      <c r="G345">
        <v>20954500</v>
      </c>
      <c r="H345" t="s">
        <v>914</v>
      </c>
      <c r="I345">
        <v>4340</v>
      </c>
      <c r="J345" s="133">
        <v>1681</v>
      </c>
      <c r="K345" s="16">
        <v>44196</v>
      </c>
    </row>
    <row r="346" spans="1:11" ht="30" x14ac:dyDescent="0.25">
      <c r="A346">
        <v>345</v>
      </c>
      <c r="B346" s="17">
        <v>44012</v>
      </c>
      <c r="C346" s="6" t="s">
        <v>933</v>
      </c>
      <c r="D346" s="6" t="s">
        <v>11</v>
      </c>
      <c r="F346" s="58" t="s">
        <v>915</v>
      </c>
      <c r="G346">
        <v>20954500</v>
      </c>
      <c r="H346" t="s">
        <v>914</v>
      </c>
      <c r="I346">
        <v>6445</v>
      </c>
      <c r="J346" s="133">
        <v>1972</v>
      </c>
      <c r="K346" s="16">
        <v>44196</v>
      </c>
    </row>
    <row r="347" spans="1:11" x14ac:dyDescent="0.25">
      <c r="A347">
        <v>346</v>
      </c>
      <c r="B347" s="17">
        <v>44012</v>
      </c>
      <c r="C347" s="6" t="s">
        <v>934</v>
      </c>
      <c r="D347" s="6" t="s">
        <v>11</v>
      </c>
      <c r="F347" s="58" t="s">
        <v>913</v>
      </c>
      <c r="G347">
        <v>20954500</v>
      </c>
      <c r="H347" t="s">
        <v>914</v>
      </c>
      <c r="I347">
        <v>165</v>
      </c>
      <c r="J347" s="133">
        <v>4291</v>
      </c>
      <c r="K347" s="16">
        <v>44196</v>
      </c>
    </row>
    <row r="348" spans="1:11" ht="30" x14ac:dyDescent="0.25">
      <c r="A348">
        <v>347</v>
      </c>
      <c r="B348" s="17">
        <v>44013</v>
      </c>
      <c r="C348" s="6" t="s">
        <v>935</v>
      </c>
      <c r="D348" s="6" t="s">
        <v>11</v>
      </c>
      <c r="F348" s="58" t="s">
        <v>882</v>
      </c>
      <c r="G348">
        <v>39265734</v>
      </c>
      <c r="H348" t="s">
        <v>269</v>
      </c>
      <c r="I348">
        <v>2602.39</v>
      </c>
      <c r="J348" s="133">
        <v>3122</v>
      </c>
      <c r="K348" s="16">
        <v>44196</v>
      </c>
    </row>
    <row r="349" spans="1:11" ht="30" x14ac:dyDescent="0.25">
      <c r="A349">
        <v>348</v>
      </c>
      <c r="B349" s="17">
        <v>44013</v>
      </c>
      <c r="C349" s="6" t="s">
        <v>936</v>
      </c>
      <c r="D349" s="6" t="s">
        <v>11</v>
      </c>
      <c r="F349" s="58" t="s">
        <v>883</v>
      </c>
      <c r="G349">
        <v>39265734</v>
      </c>
      <c r="H349" t="s">
        <v>269</v>
      </c>
      <c r="I349">
        <v>315.60000000000002</v>
      </c>
      <c r="J349" s="133">
        <v>4453</v>
      </c>
      <c r="K349" s="211" t="s">
        <v>840</v>
      </c>
    </row>
    <row r="350" spans="1:11" x14ac:dyDescent="0.25">
      <c r="A350">
        <v>349</v>
      </c>
      <c r="B350" s="17">
        <v>44012</v>
      </c>
      <c r="C350" s="6" t="s">
        <v>939</v>
      </c>
      <c r="D350" s="6" t="s">
        <v>105</v>
      </c>
      <c r="E350" s="6" t="s">
        <v>151</v>
      </c>
      <c r="F350" s="58" t="s">
        <v>940</v>
      </c>
      <c r="G350">
        <v>36441934</v>
      </c>
      <c r="H350" s="6" t="s">
        <v>941</v>
      </c>
      <c r="I350">
        <v>29812.85</v>
      </c>
      <c r="J350" s="133">
        <v>4411</v>
      </c>
      <c r="K350" s="16">
        <v>44196</v>
      </c>
    </row>
    <row r="351" spans="1:11" ht="30" x14ac:dyDescent="0.25">
      <c r="A351">
        <v>350</v>
      </c>
      <c r="B351" s="17">
        <v>44013</v>
      </c>
      <c r="C351" s="6" t="s">
        <v>942</v>
      </c>
      <c r="D351" s="6" t="s">
        <v>11</v>
      </c>
      <c r="F351" s="58" t="s">
        <v>911</v>
      </c>
      <c r="G351">
        <v>35904141</v>
      </c>
      <c r="H351" t="s">
        <v>912</v>
      </c>
      <c r="I351">
        <v>1317.79</v>
      </c>
      <c r="J351" s="133">
        <v>4212</v>
      </c>
      <c r="K351" s="16">
        <v>44196</v>
      </c>
    </row>
    <row r="352" spans="1:11" ht="180" x14ac:dyDescent="0.25">
      <c r="A352">
        <v>351</v>
      </c>
      <c r="B352" s="17">
        <v>44013</v>
      </c>
      <c r="C352" s="6" t="s">
        <v>943</v>
      </c>
      <c r="D352" s="6" t="s">
        <v>11</v>
      </c>
      <c r="F352" s="58" t="s">
        <v>944</v>
      </c>
      <c r="G352">
        <v>40108934</v>
      </c>
      <c r="H352" s="6" t="s">
        <v>945</v>
      </c>
      <c r="I352" s="6" t="s">
        <v>946</v>
      </c>
      <c r="J352" s="133">
        <v>7971</v>
      </c>
      <c r="K352" s="16">
        <v>44196</v>
      </c>
    </row>
    <row r="353" spans="1:11" ht="75" x14ac:dyDescent="0.25">
      <c r="A353">
        <v>352</v>
      </c>
      <c r="B353" s="17">
        <v>44013</v>
      </c>
      <c r="C353" s="6" t="s">
        <v>954</v>
      </c>
      <c r="D353" s="6" t="s">
        <v>11</v>
      </c>
      <c r="F353" s="58" t="s">
        <v>955</v>
      </c>
      <c r="G353">
        <v>40108934</v>
      </c>
      <c r="H353" s="6" t="s">
        <v>945</v>
      </c>
      <c r="I353" s="6" t="s">
        <v>956</v>
      </c>
      <c r="J353" s="133">
        <v>7971</v>
      </c>
      <c r="K353" s="16">
        <v>44196</v>
      </c>
    </row>
    <row r="354" spans="1:11" ht="75" x14ac:dyDescent="0.25">
      <c r="A354">
        <v>353</v>
      </c>
      <c r="B354" s="17">
        <v>44013</v>
      </c>
      <c r="C354" s="6" t="s">
        <v>957</v>
      </c>
      <c r="D354" s="6" t="s">
        <v>11</v>
      </c>
      <c r="F354" s="58" t="s">
        <v>958</v>
      </c>
      <c r="G354">
        <v>40108934</v>
      </c>
      <c r="H354" s="6" t="s">
        <v>945</v>
      </c>
      <c r="I354" s="6" t="s">
        <v>959</v>
      </c>
      <c r="J354" s="133">
        <v>7971</v>
      </c>
      <c r="K354" s="16">
        <v>44196</v>
      </c>
    </row>
    <row r="355" spans="1:11" ht="75" x14ac:dyDescent="0.25">
      <c r="A355">
        <v>354</v>
      </c>
      <c r="B355" s="17">
        <v>44013</v>
      </c>
      <c r="C355" s="6" t="s">
        <v>960</v>
      </c>
      <c r="D355" s="6" t="s">
        <v>11</v>
      </c>
      <c r="F355" s="58" t="s">
        <v>961</v>
      </c>
      <c r="G355">
        <v>40108934</v>
      </c>
      <c r="H355" s="6" t="s">
        <v>945</v>
      </c>
      <c r="I355" s="6" t="s">
        <v>959</v>
      </c>
      <c r="J355" s="133">
        <v>7971</v>
      </c>
      <c r="K355" s="16">
        <v>44196</v>
      </c>
    </row>
    <row r="356" spans="1:11" ht="75" x14ac:dyDescent="0.25">
      <c r="A356">
        <v>355</v>
      </c>
      <c r="B356" s="17">
        <v>44013</v>
      </c>
      <c r="C356" s="6" t="s">
        <v>962</v>
      </c>
      <c r="D356" s="6" t="s">
        <v>11</v>
      </c>
      <c r="F356" s="58" t="s">
        <v>963</v>
      </c>
      <c r="G356">
        <v>40108934</v>
      </c>
      <c r="H356" s="6" t="s">
        <v>945</v>
      </c>
      <c r="I356" s="6" t="s">
        <v>964</v>
      </c>
      <c r="J356" s="133">
        <v>7971</v>
      </c>
      <c r="K356" s="16">
        <v>44196</v>
      </c>
    </row>
    <row r="357" spans="1:11" ht="75" x14ac:dyDescent="0.25">
      <c r="A357">
        <v>356</v>
      </c>
      <c r="B357" s="17">
        <v>44013</v>
      </c>
      <c r="C357" s="6" t="s">
        <v>965</v>
      </c>
      <c r="D357" s="6" t="s">
        <v>11</v>
      </c>
      <c r="F357" s="58" t="s">
        <v>966</v>
      </c>
      <c r="G357">
        <v>40108934</v>
      </c>
      <c r="H357" s="6" t="s">
        <v>945</v>
      </c>
      <c r="I357" s="6" t="s">
        <v>967</v>
      </c>
      <c r="J357" s="133">
        <v>7971</v>
      </c>
      <c r="K357" s="16">
        <v>44196</v>
      </c>
    </row>
    <row r="358" spans="1:11" ht="45" x14ac:dyDescent="0.25">
      <c r="A358">
        <v>357</v>
      </c>
      <c r="B358" s="17">
        <v>44014</v>
      </c>
      <c r="C358" s="6" t="s">
        <v>968</v>
      </c>
      <c r="D358" s="6" t="s">
        <v>11</v>
      </c>
      <c r="F358" s="58" t="s">
        <v>937</v>
      </c>
      <c r="G358">
        <v>20954500</v>
      </c>
      <c r="H358" t="s">
        <v>914</v>
      </c>
      <c r="I358">
        <v>3740</v>
      </c>
      <c r="J358" s="133">
        <v>5053</v>
      </c>
      <c r="K358" s="16">
        <v>44196</v>
      </c>
    </row>
    <row r="359" spans="1:11" ht="45" x14ac:dyDescent="0.25">
      <c r="A359">
        <v>358</v>
      </c>
      <c r="B359" s="17">
        <v>44013</v>
      </c>
      <c r="C359" s="6" t="s">
        <v>969</v>
      </c>
      <c r="D359" s="6" t="s">
        <v>105</v>
      </c>
      <c r="E359" s="6" t="s">
        <v>151</v>
      </c>
      <c r="F359" s="58" t="s">
        <v>970</v>
      </c>
      <c r="G359">
        <v>40108934</v>
      </c>
      <c r="H359" s="6" t="s">
        <v>945</v>
      </c>
      <c r="I359" s="6" t="s">
        <v>971</v>
      </c>
      <c r="J359" s="133">
        <v>7971</v>
      </c>
      <c r="K359" s="16">
        <v>44196</v>
      </c>
    </row>
    <row r="360" spans="1:11" ht="45" x14ac:dyDescent="0.25">
      <c r="A360">
        <v>359</v>
      </c>
      <c r="B360" s="17">
        <v>44014</v>
      </c>
      <c r="C360" s="6" t="s">
        <v>972</v>
      </c>
      <c r="D360" s="6" t="s">
        <v>11</v>
      </c>
      <c r="F360" s="58" t="s">
        <v>938</v>
      </c>
      <c r="G360">
        <v>20954500</v>
      </c>
      <c r="H360" t="s">
        <v>914</v>
      </c>
      <c r="I360">
        <v>1830</v>
      </c>
      <c r="J360" s="133">
        <v>5053</v>
      </c>
      <c r="K360" s="16">
        <v>44196</v>
      </c>
    </row>
    <row r="361" spans="1:11" x14ac:dyDescent="0.25">
      <c r="A361">
        <v>360</v>
      </c>
      <c r="B361" s="17">
        <v>44014</v>
      </c>
      <c r="C361" s="6" t="s">
        <v>973</v>
      </c>
      <c r="D361" s="6" t="s">
        <v>11</v>
      </c>
      <c r="F361" s="58" t="s">
        <v>921</v>
      </c>
      <c r="G361">
        <v>2648302286</v>
      </c>
      <c r="H361" s="6" t="s">
        <v>39</v>
      </c>
      <c r="I361">
        <v>15986</v>
      </c>
      <c r="J361" s="133">
        <v>3012</v>
      </c>
      <c r="K361" s="16">
        <v>44196</v>
      </c>
    </row>
    <row r="362" spans="1:11" x14ac:dyDescent="0.25">
      <c r="A362">
        <v>361</v>
      </c>
      <c r="B362" s="17">
        <v>44015</v>
      </c>
      <c r="C362" s="6" t="s">
        <v>974</v>
      </c>
      <c r="D362" s="6" t="s">
        <v>11</v>
      </c>
      <c r="F362" s="58" t="s">
        <v>837</v>
      </c>
      <c r="G362">
        <v>21651322</v>
      </c>
      <c r="H362" s="6" t="s">
        <v>975</v>
      </c>
      <c r="I362">
        <v>82497.600000000006</v>
      </c>
      <c r="J362" s="133">
        <v>1598</v>
      </c>
      <c r="K362" s="16">
        <v>44196</v>
      </c>
    </row>
    <row r="363" spans="1:11" x14ac:dyDescent="0.25">
      <c r="A363">
        <v>362</v>
      </c>
      <c r="B363" s="17">
        <v>44015</v>
      </c>
      <c r="C363" s="6" t="s">
        <v>976</v>
      </c>
      <c r="D363" s="6" t="s">
        <v>11</v>
      </c>
      <c r="F363" s="58" t="s">
        <v>836</v>
      </c>
      <c r="G363">
        <v>43104953</v>
      </c>
      <c r="H363" s="6" t="s">
        <v>977</v>
      </c>
      <c r="I363">
        <v>99994.5</v>
      </c>
      <c r="J363" s="133">
        <v>1598</v>
      </c>
      <c r="K363" s="16">
        <v>44196</v>
      </c>
    </row>
    <row r="364" spans="1:11" x14ac:dyDescent="0.25">
      <c r="A364">
        <v>363</v>
      </c>
      <c r="B364" s="17">
        <v>44015</v>
      </c>
      <c r="C364" s="6" t="s">
        <v>978</v>
      </c>
      <c r="D364" s="6" t="s">
        <v>11</v>
      </c>
      <c r="F364" s="58" t="s">
        <v>835</v>
      </c>
      <c r="G364">
        <v>37350843</v>
      </c>
      <c r="H364" s="6" t="s">
        <v>979</v>
      </c>
      <c r="I364">
        <v>189000</v>
      </c>
      <c r="J364" s="133">
        <v>1555</v>
      </c>
      <c r="K364" s="16">
        <v>44196</v>
      </c>
    </row>
    <row r="365" spans="1:11" ht="150" x14ac:dyDescent="0.25">
      <c r="A365">
        <v>364</v>
      </c>
      <c r="B365" s="17">
        <v>44015</v>
      </c>
      <c r="C365" s="6" t="s">
        <v>982</v>
      </c>
      <c r="D365" s="6" t="s">
        <v>11</v>
      </c>
      <c r="F365" s="58" t="s">
        <v>984</v>
      </c>
      <c r="G365">
        <v>31622182</v>
      </c>
      <c r="H365" s="6" t="s">
        <v>411</v>
      </c>
      <c r="I365">
        <v>30000</v>
      </c>
      <c r="J365" s="133" t="s">
        <v>983</v>
      </c>
      <c r="K365" s="16">
        <v>44196</v>
      </c>
    </row>
    <row r="366" spans="1:11" ht="150" x14ac:dyDescent="0.25">
      <c r="A366">
        <v>365</v>
      </c>
      <c r="B366" s="17">
        <v>44015</v>
      </c>
      <c r="C366" s="6" t="s">
        <v>985</v>
      </c>
      <c r="D366" s="6" t="s">
        <v>11</v>
      </c>
      <c r="F366" s="58" t="s">
        <v>986</v>
      </c>
      <c r="G366">
        <v>31622182</v>
      </c>
      <c r="H366" s="6" t="s">
        <v>411</v>
      </c>
      <c r="I366">
        <v>30000</v>
      </c>
      <c r="J366" s="133" t="s">
        <v>983</v>
      </c>
      <c r="K366" s="16">
        <v>44196</v>
      </c>
    </row>
    <row r="367" spans="1:11" ht="30" x14ac:dyDescent="0.25">
      <c r="A367" s="229">
        <v>366</v>
      </c>
      <c r="B367" s="230">
        <v>44015</v>
      </c>
      <c r="C367" s="231" t="s">
        <v>991</v>
      </c>
      <c r="D367" s="231" t="s">
        <v>105</v>
      </c>
      <c r="E367" s="231" t="s">
        <v>151</v>
      </c>
      <c r="F367" s="232" t="s">
        <v>980</v>
      </c>
      <c r="G367" s="229">
        <v>42401192</v>
      </c>
      <c r="H367" s="231" t="s">
        <v>981</v>
      </c>
      <c r="I367" s="229">
        <v>6583.68</v>
      </c>
      <c r="J367" s="233">
        <v>3983</v>
      </c>
      <c r="K367" s="234">
        <v>44196</v>
      </c>
    </row>
    <row r="368" spans="1:11" ht="45" x14ac:dyDescent="0.25">
      <c r="A368">
        <v>367</v>
      </c>
      <c r="B368" s="17">
        <v>44015</v>
      </c>
      <c r="C368" s="6" t="s">
        <v>992</v>
      </c>
      <c r="D368" s="6" t="s">
        <v>105</v>
      </c>
      <c r="E368" s="6" t="s">
        <v>151</v>
      </c>
      <c r="F368" s="58" t="s">
        <v>993</v>
      </c>
      <c r="G368">
        <v>42401192</v>
      </c>
      <c r="H368" s="6" t="s">
        <v>981</v>
      </c>
      <c r="I368">
        <v>6639.36</v>
      </c>
      <c r="J368" s="133">
        <v>3981</v>
      </c>
      <c r="K368" s="16">
        <v>44196</v>
      </c>
    </row>
    <row r="369" spans="1:11" x14ac:dyDescent="0.25">
      <c r="A369">
        <v>368</v>
      </c>
      <c r="B369" s="17">
        <v>44015</v>
      </c>
      <c r="C369" s="6" t="s">
        <v>994</v>
      </c>
      <c r="D369" s="6" t="s">
        <v>11</v>
      </c>
      <c r="F369" s="58" t="s">
        <v>995</v>
      </c>
      <c r="G369">
        <v>2648302286</v>
      </c>
      <c r="H369" s="6" t="s">
        <v>39</v>
      </c>
      <c r="I369">
        <v>1129</v>
      </c>
      <c r="J369" s="133">
        <v>3023</v>
      </c>
      <c r="K369" s="16">
        <v>44196</v>
      </c>
    </row>
    <row r="370" spans="1:11" ht="30" x14ac:dyDescent="0.25">
      <c r="A370">
        <v>369</v>
      </c>
      <c r="B370" s="17">
        <v>44015</v>
      </c>
      <c r="C370" s="6" t="s">
        <v>996</v>
      </c>
      <c r="D370" s="6" t="s">
        <v>105</v>
      </c>
      <c r="E370" s="6" t="s">
        <v>151</v>
      </c>
      <c r="F370" s="58" t="s">
        <v>997</v>
      </c>
      <c r="G370">
        <v>31209837</v>
      </c>
      <c r="H370" s="6" t="s">
        <v>998</v>
      </c>
      <c r="I370">
        <v>4655.45</v>
      </c>
      <c r="J370" s="133">
        <v>3499</v>
      </c>
      <c r="K370" s="16">
        <v>44196</v>
      </c>
    </row>
    <row r="371" spans="1:11" ht="120" x14ac:dyDescent="0.25">
      <c r="A371">
        <v>370</v>
      </c>
      <c r="B371" s="17">
        <v>44018</v>
      </c>
      <c r="C371" s="6" t="s">
        <v>999</v>
      </c>
      <c r="D371" s="6" t="s">
        <v>11</v>
      </c>
      <c r="F371" s="58" t="s">
        <v>1000</v>
      </c>
      <c r="G371">
        <v>41964465</v>
      </c>
      <c r="H371" s="6" t="s">
        <v>374</v>
      </c>
      <c r="I371">
        <v>12350</v>
      </c>
      <c r="J371" s="133">
        <v>7226</v>
      </c>
      <c r="K371" s="16">
        <v>44196</v>
      </c>
    </row>
    <row r="372" spans="1:11" x14ac:dyDescent="0.25">
      <c r="A372">
        <v>371</v>
      </c>
      <c r="B372" s="17">
        <v>44018</v>
      </c>
      <c r="C372" s="6" t="s">
        <v>1001</v>
      </c>
      <c r="D372" s="6" t="s">
        <v>11</v>
      </c>
      <c r="F372" s="58" t="s">
        <v>1002</v>
      </c>
      <c r="G372">
        <v>39265734</v>
      </c>
      <c r="H372" s="6" t="s">
        <v>269</v>
      </c>
      <c r="I372">
        <v>2725.2</v>
      </c>
      <c r="J372" s="133">
        <v>4452</v>
      </c>
      <c r="K372" s="16">
        <v>44196</v>
      </c>
    </row>
    <row r="373" spans="1:11" ht="90" x14ac:dyDescent="0.25">
      <c r="A373">
        <v>372</v>
      </c>
      <c r="B373" s="17">
        <v>44018</v>
      </c>
      <c r="C373" s="6" t="s">
        <v>1003</v>
      </c>
      <c r="D373" s="6" t="s">
        <v>105</v>
      </c>
      <c r="E373" s="6" t="s">
        <v>630</v>
      </c>
      <c r="F373" s="58" t="s">
        <v>1004</v>
      </c>
      <c r="G373">
        <v>3013218454</v>
      </c>
      <c r="H373" s="6" t="s">
        <v>631</v>
      </c>
      <c r="I373">
        <v>21120</v>
      </c>
      <c r="J373" s="133">
        <v>45342</v>
      </c>
      <c r="K373" s="16">
        <v>44196</v>
      </c>
    </row>
    <row r="374" spans="1:11" ht="30" x14ac:dyDescent="0.25">
      <c r="A374">
        <v>373</v>
      </c>
      <c r="B374" s="17">
        <v>44019</v>
      </c>
      <c r="C374" s="6" t="s">
        <v>1007</v>
      </c>
      <c r="D374" s="6" t="s">
        <v>105</v>
      </c>
      <c r="E374" s="6" t="s">
        <v>151</v>
      </c>
      <c r="F374" s="58" t="s">
        <v>1005</v>
      </c>
      <c r="G374">
        <v>2236910520</v>
      </c>
      <c r="H374" s="6" t="s">
        <v>1006</v>
      </c>
      <c r="I374">
        <v>888</v>
      </c>
      <c r="J374" s="133">
        <v>4419</v>
      </c>
      <c r="K374" s="16">
        <v>44043</v>
      </c>
    </row>
    <row r="375" spans="1:11" ht="30" x14ac:dyDescent="0.25">
      <c r="A375">
        <v>374</v>
      </c>
      <c r="B375" s="17">
        <v>44020</v>
      </c>
      <c r="C375" s="6" t="s">
        <v>1008</v>
      </c>
      <c r="D375" s="6" t="s">
        <v>105</v>
      </c>
      <c r="E375" s="6" t="s">
        <v>151</v>
      </c>
      <c r="F375" s="58" t="s">
        <v>770</v>
      </c>
      <c r="G375">
        <v>31786536</v>
      </c>
      <c r="H375" s="6" t="s">
        <v>1009</v>
      </c>
      <c r="I375">
        <v>720</v>
      </c>
      <c r="J375" s="133">
        <v>3314</v>
      </c>
      <c r="K375" s="16">
        <v>44196</v>
      </c>
    </row>
    <row r="376" spans="1:11" ht="30" x14ac:dyDescent="0.25">
      <c r="A376">
        <v>375</v>
      </c>
      <c r="B376" s="17">
        <v>44019</v>
      </c>
      <c r="C376" s="6" t="s">
        <v>1010</v>
      </c>
      <c r="D376" s="6" t="s">
        <v>105</v>
      </c>
      <c r="E376" s="6" t="s">
        <v>151</v>
      </c>
      <c r="F376" s="58" t="s">
        <v>949</v>
      </c>
      <c r="G376">
        <v>34552595</v>
      </c>
      <c r="H376" t="s">
        <v>155</v>
      </c>
      <c r="I376">
        <v>175</v>
      </c>
      <c r="J376" s="133">
        <v>4291</v>
      </c>
      <c r="K376" s="16">
        <v>44196</v>
      </c>
    </row>
    <row r="377" spans="1:11" ht="30" x14ac:dyDescent="0.25">
      <c r="A377">
        <v>376</v>
      </c>
      <c r="B377" s="17">
        <v>44019</v>
      </c>
      <c r="C377" s="6" t="s">
        <v>1011</v>
      </c>
      <c r="D377" s="6" t="s">
        <v>105</v>
      </c>
      <c r="E377" s="6" t="s">
        <v>151</v>
      </c>
      <c r="F377" s="58" t="s">
        <v>950</v>
      </c>
      <c r="G377">
        <v>34552595</v>
      </c>
      <c r="H377" t="s">
        <v>155</v>
      </c>
      <c r="I377">
        <v>3505.99</v>
      </c>
      <c r="J377" s="133">
        <v>3433</v>
      </c>
      <c r="K377" s="16">
        <v>44196</v>
      </c>
    </row>
    <row r="378" spans="1:11" ht="30" x14ac:dyDescent="0.25">
      <c r="A378">
        <v>377</v>
      </c>
      <c r="B378" s="17">
        <v>44019</v>
      </c>
      <c r="C378" s="6" t="s">
        <v>1012</v>
      </c>
      <c r="D378" s="6" t="s">
        <v>105</v>
      </c>
      <c r="E378" s="6" t="s">
        <v>151</v>
      </c>
      <c r="F378" s="58" t="s">
        <v>948</v>
      </c>
      <c r="G378">
        <v>34552595</v>
      </c>
      <c r="H378" t="s">
        <v>155</v>
      </c>
      <c r="I378">
        <v>119.98</v>
      </c>
      <c r="J378" s="133">
        <v>4453</v>
      </c>
      <c r="K378" s="16">
        <v>44196</v>
      </c>
    </row>
    <row r="379" spans="1:11" ht="30" x14ac:dyDescent="0.25">
      <c r="A379">
        <v>378</v>
      </c>
      <c r="B379" s="17">
        <v>44019</v>
      </c>
      <c r="C379" s="6" t="s">
        <v>1013</v>
      </c>
      <c r="D379" s="6" t="s">
        <v>105</v>
      </c>
      <c r="E379" s="6" t="s">
        <v>151</v>
      </c>
      <c r="F379" s="58" t="s">
        <v>947</v>
      </c>
      <c r="G379">
        <v>34552595</v>
      </c>
      <c r="H379" t="s">
        <v>155</v>
      </c>
      <c r="I379">
        <v>360</v>
      </c>
      <c r="J379" s="133">
        <v>3161</v>
      </c>
      <c r="K379" s="16">
        <v>44196</v>
      </c>
    </row>
    <row r="380" spans="1:11" ht="30" x14ac:dyDescent="0.25">
      <c r="A380">
        <v>379</v>
      </c>
      <c r="B380" s="17">
        <v>44019</v>
      </c>
      <c r="C380" s="6" t="s">
        <v>1014</v>
      </c>
      <c r="D380" s="6" t="s">
        <v>105</v>
      </c>
      <c r="E380" s="6" t="s">
        <v>151</v>
      </c>
      <c r="F380" s="58" t="s">
        <v>951</v>
      </c>
      <c r="G380">
        <v>34552595</v>
      </c>
      <c r="H380" t="s">
        <v>155</v>
      </c>
      <c r="I380">
        <v>415</v>
      </c>
      <c r="J380" s="133">
        <v>3431</v>
      </c>
      <c r="K380" s="16">
        <v>44196</v>
      </c>
    </row>
    <row r="381" spans="1:11" ht="75" x14ac:dyDescent="0.25">
      <c r="A381">
        <v>380</v>
      </c>
      <c r="B381" s="17">
        <v>44020</v>
      </c>
      <c r="C381" s="6" t="s">
        <v>1015</v>
      </c>
      <c r="D381" s="6" t="s">
        <v>105</v>
      </c>
      <c r="E381" s="6" t="s">
        <v>630</v>
      </c>
      <c r="F381" s="58" t="s">
        <v>1016</v>
      </c>
      <c r="G381">
        <v>3351208</v>
      </c>
      <c r="H381" s="6" t="s">
        <v>804</v>
      </c>
      <c r="I381">
        <v>11228.18</v>
      </c>
      <c r="J381" s="133">
        <v>45453</v>
      </c>
      <c r="K381" s="16">
        <v>44196</v>
      </c>
    </row>
    <row r="382" spans="1:11" ht="30" x14ac:dyDescent="0.25">
      <c r="A382">
        <v>381</v>
      </c>
      <c r="B382" s="17">
        <v>44020</v>
      </c>
      <c r="C382" s="6" t="s">
        <v>1017</v>
      </c>
      <c r="D382" s="6" t="s">
        <v>11</v>
      </c>
      <c r="F382" s="58" t="s">
        <v>953</v>
      </c>
      <c r="G382">
        <v>20954500</v>
      </c>
      <c r="H382" t="s">
        <v>914</v>
      </c>
      <c r="I382">
        <v>3980</v>
      </c>
      <c r="J382" s="133">
        <v>921</v>
      </c>
      <c r="K382" s="16">
        <v>44196</v>
      </c>
    </row>
    <row r="383" spans="1:11" x14ac:dyDescent="0.25">
      <c r="A383">
        <v>382</v>
      </c>
      <c r="B383" s="17">
        <v>44021</v>
      </c>
      <c r="C383" s="6" t="s">
        <v>1018</v>
      </c>
      <c r="D383" s="6" t="s">
        <v>11</v>
      </c>
      <c r="F383" s="58" t="s">
        <v>1019</v>
      </c>
      <c r="G383">
        <v>33542497</v>
      </c>
      <c r="H383" s="6" t="s">
        <v>1020</v>
      </c>
      <c r="I383">
        <v>5172</v>
      </c>
      <c r="J383" s="133">
        <v>2221</v>
      </c>
      <c r="K383" s="16">
        <v>44377</v>
      </c>
    </row>
    <row r="384" spans="1:11" ht="60" x14ac:dyDescent="0.25">
      <c r="A384">
        <v>383</v>
      </c>
      <c r="B384" s="17">
        <v>44021</v>
      </c>
      <c r="C384" s="6" t="s">
        <v>1022</v>
      </c>
      <c r="D384" s="6" t="s">
        <v>105</v>
      </c>
      <c r="E384" s="6" t="s">
        <v>630</v>
      </c>
      <c r="F384" s="58" t="s">
        <v>1023</v>
      </c>
      <c r="G384">
        <v>24537354</v>
      </c>
      <c r="H384" s="6" t="s">
        <v>1024</v>
      </c>
      <c r="I384">
        <v>49998.49</v>
      </c>
      <c r="J384" s="133">
        <v>45453</v>
      </c>
      <c r="K384" s="16">
        <v>44196</v>
      </c>
    </row>
    <row r="385" spans="1:11" ht="60" x14ac:dyDescent="0.25">
      <c r="A385">
        <v>384</v>
      </c>
      <c r="B385" s="17">
        <v>44021</v>
      </c>
      <c r="C385" s="6" t="s">
        <v>1025</v>
      </c>
      <c r="D385" s="6" t="s">
        <v>105</v>
      </c>
      <c r="E385" s="6" t="s">
        <v>630</v>
      </c>
      <c r="F385" s="58" t="s">
        <v>1026</v>
      </c>
      <c r="G385">
        <v>24537354</v>
      </c>
      <c r="H385" s="6" t="s">
        <v>1024</v>
      </c>
      <c r="I385">
        <v>49959.44</v>
      </c>
      <c r="J385" s="133">
        <v>45453</v>
      </c>
      <c r="K385" s="16">
        <v>44196</v>
      </c>
    </row>
    <row r="386" spans="1:11" ht="60" x14ac:dyDescent="0.25">
      <c r="A386">
        <v>385</v>
      </c>
      <c r="B386" s="17">
        <v>44021</v>
      </c>
      <c r="C386" s="6" t="s">
        <v>1027</v>
      </c>
      <c r="D386" s="6" t="s">
        <v>105</v>
      </c>
      <c r="E386" s="6" t="s">
        <v>630</v>
      </c>
      <c r="F386" s="58" t="s">
        <v>1028</v>
      </c>
      <c r="G386">
        <v>24537354</v>
      </c>
      <c r="H386" s="6" t="s">
        <v>1024</v>
      </c>
      <c r="I386">
        <v>49998.65</v>
      </c>
      <c r="J386" s="133">
        <v>45453</v>
      </c>
      <c r="K386" s="16">
        <v>44196</v>
      </c>
    </row>
    <row r="387" spans="1:11" ht="60" x14ac:dyDescent="0.25">
      <c r="A387">
        <v>386</v>
      </c>
      <c r="B387" s="17">
        <v>44021</v>
      </c>
      <c r="C387" s="6" t="s">
        <v>1029</v>
      </c>
      <c r="D387" s="6" t="s">
        <v>105</v>
      </c>
      <c r="E387" s="6" t="s">
        <v>630</v>
      </c>
      <c r="F387" s="58" t="s">
        <v>1030</v>
      </c>
      <c r="G387">
        <v>24537354</v>
      </c>
      <c r="H387" s="6" t="s">
        <v>1024</v>
      </c>
      <c r="I387">
        <v>49978.97</v>
      </c>
      <c r="J387" s="133">
        <v>45453</v>
      </c>
      <c r="K387" s="16">
        <v>44196</v>
      </c>
    </row>
    <row r="388" spans="1:11" ht="75" x14ac:dyDescent="0.25">
      <c r="A388">
        <v>387</v>
      </c>
      <c r="B388" s="17">
        <v>44022</v>
      </c>
      <c r="C388" s="6" t="s">
        <v>1031</v>
      </c>
      <c r="D388" s="6" t="s">
        <v>105</v>
      </c>
      <c r="E388" s="6" t="s">
        <v>630</v>
      </c>
      <c r="F388" s="58" t="s">
        <v>1032</v>
      </c>
      <c r="G388">
        <v>24537354</v>
      </c>
      <c r="H388" s="6" t="s">
        <v>1024</v>
      </c>
      <c r="I388">
        <v>49999.73</v>
      </c>
      <c r="J388" s="133">
        <v>45453</v>
      </c>
      <c r="K388" s="16">
        <v>44196</v>
      </c>
    </row>
    <row r="389" spans="1:11" ht="30" x14ac:dyDescent="0.25">
      <c r="A389">
        <v>388</v>
      </c>
      <c r="B389" s="17">
        <v>44025</v>
      </c>
      <c r="C389" s="6" t="s">
        <v>1036</v>
      </c>
      <c r="D389" s="6" t="s">
        <v>105</v>
      </c>
      <c r="E389" s="6" t="s">
        <v>151</v>
      </c>
      <c r="F389" s="58" t="s">
        <v>1033</v>
      </c>
      <c r="G389">
        <v>2812006674</v>
      </c>
      <c r="H389" s="6" t="s">
        <v>313</v>
      </c>
      <c r="I389">
        <v>11800</v>
      </c>
      <c r="J389" s="133">
        <v>3841</v>
      </c>
      <c r="K389" s="16">
        <v>44196</v>
      </c>
    </row>
    <row r="390" spans="1:11" ht="45" x14ac:dyDescent="0.25">
      <c r="A390">
        <v>389</v>
      </c>
      <c r="B390" s="17">
        <v>44025</v>
      </c>
      <c r="C390" s="6" t="s">
        <v>1038</v>
      </c>
      <c r="D390" s="6" t="s">
        <v>11</v>
      </c>
      <c r="F390" s="58" t="s">
        <v>1039</v>
      </c>
      <c r="G390">
        <v>39806989</v>
      </c>
      <c r="H390" t="s">
        <v>1037</v>
      </c>
      <c r="I390">
        <v>219990</v>
      </c>
      <c r="J390" s="133">
        <v>4213</v>
      </c>
      <c r="K390" s="16">
        <v>44196</v>
      </c>
    </row>
    <row r="391" spans="1:11" ht="60" x14ac:dyDescent="0.25">
      <c r="A391">
        <v>390</v>
      </c>
      <c r="B391" s="17">
        <v>44026</v>
      </c>
      <c r="C391" s="6" t="s">
        <v>1040</v>
      </c>
      <c r="D391" s="6" t="s">
        <v>11</v>
      </c>
      <c r="F391" s="58" t="s">
        <v>1041</v>
      </c>
      <c r="G391">
        <v>20944074</v>
      </c>
      <c r="H391" s="6" t="s">
        <v>1042</v>
      </c>
      <c r="I391">
        <v>7762.78</v>
      </c>
      <c r="J391" s="133">
        <v>7135</v>
      </c>
      <c r="K391" s="16">
        <v>44196</v>
      </c>
    </row>
    <row r="392" spans="1:11" ht="75" x14ac:dyDescent="0.25">
      <c r="A392">
        <v>391</v>
      </c>
      <c r="B392" s="17">
        <v>44026</v>
      </c>
      <c r="C392" s="6" t="s">
        <v>1043</v>
      </c>
      <c r="D392" s="6" t="s">
        <v>105</v>
      </c>
      <c r="E392" s="6" t="s">
        <v>630</v>
      </c>
      <c r="F392" s="58" t="s">
        <v>1044</v>
      </c>
      <c r="G392">
        <v>3166812417</v>
      </c>
      <c r="H392" s="6" t="s">
        <v>1045</v>
      </c>
      <c r="I392">
        <v>49966.59</v>
      </c>
      <c r="J392" s="133">
        <v>7132</v>
      </c>
      <c r="K392" s="16">
        <v>44196</v>
      </c>
    </row>
    <row r="393" spans="1:11" ht="30" x14ac:dyDescent="0.25">
      <c r="A393">
        <v>392</v>
      </c>
      <c r="B393" s="17">
        <v>44032</v>
      </c>
      <c r="C393" s="6" t="s">
        <v>1046</v>
      </c>
      <c r="D393" s="6" t="s">
        <v>105</v>
      </c>
      <c r="E393" s="6" t="s">
        <v>151</v>
      </c>
      <c r="F393" s="58" t="s">
        <v>1034</v>
      </c>
      <c r="G393">
        <v>41138650</v>
      </c>
      <c r="H393" s="6" t="s">
        <v>1035</v>
      </c>
      <c r="I393">
        <v>16325.54</v>
      </c>
      <c r="J393" s="133">
        <v>5023</v>
      </c>
      <c r="K393" s="16">
        <v>44196</v>
      </c>
    </row>
    <row r="394" spans="1:11" ht="45" x14ac:dyDescent="0.25">
      <c r="A394">
        <v>393</v>
      </c>
      <c r="B394" s="17">
        <v>44032</v>
      </c>
      <c r="C394" s="6" t="s">
        <v>1047</v>
      </c>
      <c r="D394" s="6" t="s">
        <v>11</v>
      </c>
      <c r="F394" s="58" t="s">
        <v>1048</v>
      </c>
      <c r="G394">
        <v>3123303670</v>
      </c>
      <c r="H394" s="6" t="s">
        <v>1049</v>
      </c>
      <c r="I394">
        <v>2350</v>
      </c>
      <c r="J394" s="133">
        <v>5041</v>
      </c>
      <c r="K394" s="16">
        <v>44196</v>
      </c>
    </row>
    <row r="395" spans="1:11" ht="75" x14ac:dyDescent="0.25">
      <c r="A395">
        <v>394</v>
      </c>
      <c r="B395" s="17">
        <v>44032</v>
      </c>
      <c r="C395" s="6" t="s">
        <v>1050</v>
      </c>
      <c r="D395" s="6" t="s">
        <v>1051</v>
      </c>
      <c r="E395" s="6" t="s">
        <v>151</v>
      </c>
      <c r="F395" s="58" t="s">
        <v>1052</v>
      </c>
      <c r="G395">
        <v>39719577</v>
      </c>
      <c r="H395" s="6" t="s">
        <v>1053</v>
      </c>
      <c r="I395">
        <v>51381.599999999999</v>
      </c>
      <c r="J395" s="133">
        <v>3922</v>
      </c>
      <c r="K395" s="16">
        <v>44196</v>
      </c>
    </row>
    <row r="396" spans="1:11" ht="30" x14ac:dyDescent="0.25">
      <c r="A396">
        <v>395</v>
      </c>
      <c r="B396" s="17">
        <v>44032</v>
      </c>
      <c r="C396" s="6" t="s">
        <v>1054</v>
      </c>
      <c r="D396" s="6" t="s">
        <v>11</v>
      </c>
      <c r="F396" s="58" t="s">
        <v>872</v>
      </c>
      <c r="G396">
        <v>3205415675</v>
      </c>
      <c r="H396" s="6" t="s">
        <v>651</v>
      </c>
      <c r="I396">
        <v>770.4</v>
      </c>
      <c r="J396" s="133">
        <v>4453</v>
      </c>
      <c r="K396" s="16">
        <v>44196</v>
      </c>
    </row>
    <row r="397" spans="1:11" ht="75" x14ac:dyDescent="0.25">
      <c r="A397">
        <v>396</v>
      </c>
      <c r="B397" s="17">
        <v>44032</v>
      </c>
      <c r="C397" s="6" t="s">
        <v>1055</v>
      </c>
      <c r="D397" s="6" t="s">
        <v>105</v>
      </c>
      <c r="E397" s="6" t="s">
        <v>630</v>
      </c>
      <c r="F397" s="58" t="s">
        <v>1056</v>
      </c>
      <c r="G397">
        <v>3351208</v>
      </c>
      <c r="H397" s="6" t="s">
        <v>1057</v>
      </c>
      <c r="I397">
        <v>9589.67</v>
      </c>
      <c r="J397" s="133">
        <v>45453</v>
      </c>
      <c r="K397" s="16">
        <v>44196</v>
      </c>
    </row>
    <row r="398" spans="1:11" ht="75" x14ac:dyDescent="0.25">
      <c r="A398">
        <v>397</v>
      </c>
      <c r="B398" s="17">
        <v>44033</v>
      </c>
      <c r="C398" s="6" t="s">
        <v>1058</v>
      </c>
      <c r="D398" s="6" t="s">
        <v>105</v>
      </c>
      <c r="E398" s="6" t="s">
        <v>630</v>
      </c>
      <c r="F398" s="58" t="s">
        <v>1059</v>
      </c>
      <c r="G398">
        <v>43008935</v>
      </c>
      <c r="H398" s="6" t="s">
        <v>1060</v>
      </c>
      <c r="I398">
        <v>49905.599999999999</v>
      </c>
      <c r="J398" s="133">
        <v>45453</v>
      </c>
      <c r="K398" s="16">
        <v>44196</v>
      </c>
    </row>
    <row r="399" spans="1:11" ht="75" x14ac:dyDescent="0.25">
      <c r="A399">
        <v>398</v>
      </c>
      <c r="B399" s="17">
        <v>44033</v>
      </c>
      <c r="C399" s="6" t="s">
        <v>1061</v>
      </c>
      <c r="D399" s="6" t="s">
        <v>105</v>
      </c>
      <c r="E399" s="6" t="s">
        <v>630</v>
      </c>
      <c r="F399" s="58" t="s">
        <v>1062</v>
      </c>
      <c r="G399">
        <v>43008935</v>
      </c>
      <c r="H399" s="6" t="s">
        <v>1060</v>
      </c>
      <c r="I399">
        <v>49728</v>
      </c>
      <c r="J399" s="133">
        <v>45453</v>
      </c>
      <c r="K399" s="16">
        <v>44196</v>
      </c>
    </row>
    <row r="400" spans="1:11" ht="90" x14ac:dyDescent="0.25">
      <c r="A400">
        <v>399</v>
      </c>
      <c r="B400" s="17">
        <v>44033</v>
      </c>
      <c r="C400" s="6" t="s">
        <v>1063</v>
      </c>
      <c r="D400" s="6" t="s">
        <v>11</v>
      </c>
      <c r="F400" s="58" t="s">
        <v>1064</v>
      </c>
      <c r="G400">
        <v>3268090</v>
      </c>
      <c r="H400" s="6" t="s">
        <v>1065</v>
      </c>
      <c r="I400">
        <v>44851.1</v>
      </c>
      <c r="J400" s="133">
        <v>7135</v>
      </c>
      <c r="K400" s="16">
        <v>44196</v>
      </c>
    </row>
    <row r="401" spans="1:11" ht="30" x14ac:dyDescent="0.25">
      <c r="A401">
        <v>400</v>
      </c>
      <c r="B401" s="17">
        <v>44033</v>
      </c>
      <c r="C401" s="6" t="s">
        <v>1066</v>
      </c>
      <c r="D401" s="6" t="s">
        <v>11</v>
      </c>
      <c r="F401" s="58" t="s">
        <v>1067</v>
      </c>
      <c r="G401">
        <v>39719577</v>
      </c>
      <c r="H401" s="6" t="s">
        <v>243</v>
      </c>
      <c r="I401">
        <v>6936.36</v>
      </c>
      <c r="J401" s="133">
        <v>3511</v>
      </c>
      <c r="K401" s="16">
        <v>44196</v>
      </c>
    </row>
    <row r="402" spans="1:11" ht="45" x14ac:dyDescent="0.25">
      <c r="A402" s="22">
        <v>401</v>
      </c>
      <c r="B402" s="158">
        <v>44034</v>
      </c>
      <c r="C402" s="213" t="s">
        <v>1069</v>
      </c>
      <c r="D402" s="213" t="s">
        <v>11</v>
      </c>
      <c r="E402" s="213"/>
      <c r="F402" s="214" t="s">
        <v>1070</v>
      </c>
      <c r="G402" s="22">
        <v>43008935</v>
      </c>
      <c r="H402" s="213" t="s">
        <v>1060</v>
      </c>
      <c r="I402" s="22">
        <v>49997.09</v>
      </c>
      <c r="J402" s="216">
        <v>4545</v>
      </c>
      <c r="K402" s="217">
        <v>44196</v>
      </c>
    </row>
    <row r="403" spans="1:11" ht="45" x14ac:dyDescent="0.25">
      <c r="A403">
        <v>402</v>
      </c>
      <c r="B403" s="17">
        <v>44034</v>
      </c>
      <c r="C403" s="6" t="s">
        <v>1071</v>
      </c>
      <c r="D403" s="6" t="s">
        <v>11</v>
      </c>
      <c r="F403" s="58" t="s">
        <v>1068</v>
      </c>
      <c r="G403">
        <v>43008935</v>
      </c>
      <c r="H403" t="s">
        <v>1060</v>
      </c>
      <c r="I403">
        <v>24126.06</v>
      </c>
      <c r="J403" s="133">
        <v>4545</v>
      </c>
      <c r="K403" s="16">
        <v>44196</v>
      </c>
    </row>
    <row r="404" spans="1:11" ht="30" x14ac:dyDescent="0.25">
      <c r="A404">
        <v>403</v>
      </c>
      <c r="B404" s="17">
        <v>44034</v>
      </c>
      <c r="C404" s="6" t="s">
        <v>1072</v>
      </c>
      <c r="D404" s="6" t="s">
        <v>11</v>
      </c>
      <c r="F404" s="58" t="s">
        <v>1073</v>
      </c>
      <c r="G404">
        <v>39719577</v>
      </c>
      <c r="H404" s="6" t="s">
        <v>243</v>
      </c>
      <c r="I404">
        <v>14623.2</v>
      </c>
      <c r="J404" s="133">
        <v>4421</v>
      </c>
      <c r="K404" s="16">
        <v>44196</v>
      </c>
    </row>
    <row r="405" spans="1:11" ht="75" x14ac:dyDescent="0.25">
      <c r="A405">
        <v>404</v>
      </c>
      <c r="B405" s="17">
        <v>44034</v>
      </c>
      <c r="C405" s="6" t="s">
        <v>1074</v>
      </c>
      <c r="D405" s="6" t="s">
        <v>105</v>
      </c>
      <c r="E405" s="6" t="s">
        <v>630</v>
      </c>
      <c r="F405" s="58" t="s">
        <v>1075</v>
      </c>
      <c r="G405">
        <v>2574209692</v>
      </c>
      <c r="H405" s="6" t="s">
        <v>1076</v>
      </c>
      <c r="I405">
        <v>14284</v>
      </c>
      <c r="J405" s="133">
        <v>45453</v>
      </c>
      <c r="K405" s="16">
        <v>44196</v>
      </c>
    </row>
    <row r="406" spans="1:11" ht="75" x14ac:dyDescent="0.25">
      <c r="A406">
        <v>405</v>
      </c>
      <c r="B406" s="17">
        <v>44034</v>
      </c>
      <c r="C406" s="6" t="s">
        <v>1077</v>
      </c>
      <c r="D406" s="6" t="s">
        <v>105</v>
      </c>
      <c r="E406" s="6" t="s">
        <v>630</v>
      </c>
      <c r="F406" s="58" t="s">
        <v>1078</v>
      </c>
      <c r="G406">
        <v>2574209692</v>
      </c>
      <c r="H406" s="6" t="s">
        <v>1076</v>
      </c>
      <c r="I406">
        <v>12278</v>
      </c>
      <c r="J406" s="133">
        <v>45453</v>
      </c>
      <c r="K406" s="16">
        <v>44196</v>
      </c>
    </row>
    <row r="407" spans="1:11" ht="75" x14ac:dyDescent="0.25">
      <c r="A407">
        <v>406</v>
      </c>
      <c r="B407" s="17">
        <v>44034</v>
      </c>
      <c r="C407" s="6" t="s">
        <v>1079</v>
      </c>
      <c r="D407" s="6" t="s">
        <v>105</v>
      </c>
      <c r="E407" s="6" t="s">
        <v>630</v>
      </c>
      <c r="F407" s="58" t="s">
        <v>1080</v>
      </c>
      <c r="G407">
        <v>2574209692</v>
      </c>
      <c r="H407" s="6" t="s">
        <v>1076</v>
      </c>
      <c r="I407">
        <v>12827</v>
      </c>
      <c r="J407" s="133">
        <v>45453</v>
      </c>
      <c r="K407" s="16">
        <v>44196</v>
      </c>
    </row>
    <row r="408" spans="1:11" ht="45" x14ac:dyDescent="0.25">
      <c r="A408">
        <v>407</v>
      </c>
      <c r="B408" s="17">
        <v>44036</v>
      </c>
      <c r="C408" s="6" t="s">
        <v>1083</v>
      </c>
      <c r="D408" s="6" t="s">
        <v>105</v>
      </c>
      <c r="E408" s="6" t="s">
        <v>151</v>
      </c>
      <c r="F408" s="58" t="s">
        <v>1085</v>
      </c>
      <c r="G408">
        <v>2465307976</v>
      </c>
      <c r="H408" s="6" t="s">
        <v>1084</v>
      </c>
      <c r="I408">
        <v>29385</v>
      </c>
      <c r="J408" s="133">
        <v>5051</v>
      </c>
      <c r="K408" s="16">
        <v>44196</v>
      </c>
    </row>
    <row r="409" spans="1:11" ht="45" x14ac:dyDescent="0.25">
      <c r="A409">
        <v>408</v>
      </c>
      <c r="B409" s="17">
        <v>44036</v>
      </c>
      <c r="C409" s="6" t="s">
        <v>1086</v>
      </c>
      <c r="D409" s="6" t="s">
        <v>11</v>
      </c>
      <c r="F409" s="58" t="s">
        <v>1082</v>
      </c>
      <c r="G409">
        <v>2465307976</v>
      </c>
      <c r="H409" s="6" t="s">
        <v>1084</v>
      </c>
      <c r="I409">
        <v>4128</v>
      </c>
      <c r="J409" s="133">
        <v>5053</v>
      </c>
      <c r="K409" s="16">
        <v>44043</v>
      </c>
    </row>
    <row r="410" spans="1:11" ht="30" x14ac:dyDescent="0.25">
      <c r="A410">
        <v>409</v>
      </c>
      <c r="B410" s="17">
        <v>44039</v>
      </c>
      <c r="C410" s="6" t="s">
        <v>1087</v>
      </c>
      <c r="D410" s="6" t="s">
        <v>11</v>
      </c>
      <c r="F410" s="58" t="s">
        <v>1081</v>
      </c>
      <c r="G410">
        <v>33787945</v>
      </c>
      <c r="H410" s="6" t="s">
        <v>451</v>
      </c>
      <c r="I410">
        <v>6045</v>
      </c>
      <c r="J410" s="133">
        <v>2495</v>
      </c>
      <c r="K410" s="16">
        <v>44043</v>
      </c>
    </row>
    <row r="411" spans="1:11" ht="45" x14ac:dyDescent="0.25">
      <c r="A411">
        <v>410</v>
      </c>
      <c r="B411" s="17">
        <v>44039</v>
      </c>
      <c r="C411" s="6" t="s">
        <v>1088</v>
      </c>
      <c r="D411" s="6" t="s">
        <v>11</v>
      </c>
      <c r="F411" s="58" t="s">
        <v>1021</v>
      </c>
      <c r="G411">
        <v>20954500</v>
      </c>
      <c r="H411" t="s">
        <v>914</v>
      </c>
      <c r="I411">
        <v>2479</v>
      </c>
      <c r="J411" s="133">
        <v>5053</v>
      </c>
      <c r="K411" s="16">
        <v>44196</v>
      </c>
    </row>
    <row r="412" spans="1:11" ht="45" x14ac:dyDescent="0.25">
      <c r="A412">
        <v>411</v>
      </c>
      <c r="B412" s="17">
        <v>44039</v>
      </c>
      <c r="C412" s="6" t="s">
        <v>1090</v>
      </c>
      <c r="D412" s="6" t="s">
        <v>11</v>
      </c>
      <c r="F412" s="58" t="s">
        <v>1091</v>
      </c>
      <c r="G412">
        <v>20954500</v>
      </c>
      <c r="H412" t="s">
        <v>1089</v>
      </c>
      <c r="I412">
        <v>3120</v>
      </c>
      <c r="J412" s="133">
        <v>5053</v>
      </c>
      <c r="K412" s="16">
        <v>44043</v>
      </c>
    </row>
    <row r="413" spans="1:11" ht="135" x14ac:dyDescent="0.25">
      <c r="A413">
        <v>412</v>
      </c>
      <c r="B413" s="17">
        <v>44041</v>
      </c>
      <c r="C413" s="6" t="s">
        <v>1092</v>
      </c>
      <c r="D413" s="6" t="s">
        <v>11</v>
      </c>
      <c r="F413" s="58" t="s">
        <v>1093</v>
      </c>
      <c r="G413">
        <v>31622182</v>
      </c>
      <c r="H413" s="6" t="s">
        <v>411</v>
      </c>
      <c r="I413">
        <v>49900</v>
      </c>
      <c r="J413" s="133">
        <v>45232440</v>
      </c>
      <c r="K413" s="16">
        <v>44196</v>
      </c>
    </row>
    <row r="414" spans="1:11" ht="135" x14ac:dyDescent="0.25">
      <c r="A414">
        <v>413</v>
      </c>
      <c r="B414" s="17">
        <v>44041</v>
      </c>
      <c r="C414" s="6" t="s">
        <v>1099</v>
      </c>
      <c r="D414" s="6" t="s">
        <v>11</v>
      </c>
      <c r="F414" s="58" t="s">
        <v>1100</v>
      </c>
      <c r="G414">
        <v>31622182</v>
      </c>
      <c r="H414" s="6" t="s">
        <v>411</v>
      </c>
      <c r="I414">
        <v>30000</v>
      </c>
      <c r="J414" s="133">
        <v>45232440</v>
      </c>
      <c r="K414" s="16">
        <v>44196</v>
      </c>
    </row>
    <row r="415" spans="1:11" ht="150" x14ac:dyDescent="0.25">
      <c r="A415">
        <v>414</v>
      </c>
      <c r="B415" s="17">
        <v>44041</v>
      </c>
      <c r="C415" s="6" t="s">
        <v>1101</v>
      </c>
      <c r="D415" s="6" t="s">
        <v>11</v>
      </c>
      <c r="F415" s="58" t="s">
        <v>1102</v>
      </c>
      <c r="G415">
        <v>31622182</v>
      </c>
      <c r="H415" s="6" t="s">
        <v>411</v>
      </c>
      <c r="I415">
        <v>49900</v>
      </c>
      <c r="J415" s="133">
        <v>45232440</v>
      </c>
      <c r="K415" s="16">
        <v>44196</v>
      </c>
    </row>
    <row r="416" spans="1:11" ht="135" x14ac:dyDescent="0.25">
      <c r="A416">
        <v>415</v>
      </c>
      <c r="B416" s="17">
        <v>44041</v>
      </c>
      <c r="C416" s="6" t="s">
        <v>1103</v>
      </c>
      <c r="D416" s="6" t="s">
        <v>11</v>
      </c>
      <c r="F416" s="58" t="s">
        <v>1104</v>
      </c>
      <c r="G416">
        <v>31622182</v>
      </c>
      <c r="H416" s="6" t="s">
        <v>411</v>
      </c>
      <c r="I416">
        <v>30000</v>
      </c>
      <c r="J416" s="133">
        <v>45232440</v>
      </c>
      <c r="K416" s="16">
        <v>44196</v>
      </c>
    </row>
    <row r="417" spans="1:11" ht="60" x14ac:dyDescent="0.25">
      <c r="A417">
        <v>416</v>
      </c>
      <c r="B417" s="17">
        <v>44042</v>
      </c>
      <c r="C417" s="6" t="s">
        <v>1105</v>
      </c>
      <c r="D417" s="6" t="s">
        <v>11</v>
      </c>
      <c r="F417" s="58" t="s">
        <v>1106</v>
      </c>
      <c r="G417">
        <v>2812006674</v>
      </c>
      <c r="H417" s="6" t="s">
        <v>313</v>
      </c>
      <c r="I417">
        <v>47780</v>
      </c>
      <c r="J417" s="133">
        <v>4545</v>
      </c>
      <c r="K417" s="16">
        <v>44196</v>
      </c>
    </row>
    <row r="418" spans="1:11" ht="120" x14ac:dyDescent="0.25">
      <c r="A418">
        <v>417</v>
      </c>
      <c r="B418" s="17">
        <v>44042</v>
      </c>
      <c r="C418" s="6" t="s">
        <v>1107</v>
      </c>
      <c r="D418" s="6" t="s">
        <v>11</v>
      </c>
      <c r="F418" s="58" t="s">
        <v>1108</v>
      </c>
      <c r="G418">
        <v>2812006674</v>
      </c>
      <c r="H418" s="6" t="s">
        <v>313</v>
      </c>
      <c r="I418">
        <v>42620</v>
      </c>
      <c r="J418" s="133">
        <v>4545</v>
      </c>
      <c r="K418" s="16">
        <v>44196</v>
      </c>
    </row>
    <row r="419" spans="1:11" ht="30" x14ac:dyDescent="0.25">
      <c r="A419">
        <v>418</v>
      </c>
      <c r="B419" s="17">
        <v>44042</v>
      </c>
      <c r="C419" s="6" t="s">
        <v>1114</v>
      </c>
      <c r="D419" s="6" t="s">
        <v>105</v>
      </c>
      <c r="E419" s="6" t="s">
        <v>151</v>
      </c>
      <c r="F419" s="58" t="s">
        <v>1115</v>
      </c>
      <c r="G419">
        <v>39265734</v>
      </c>
      <c r="H419" s="6" t="s">
        <v>1110</v>
      </c>
      <c r="I419">
        <v>1374.19</v>
      </c>
      <c r="J419" s="133">
        <v>3153</v>
      </c>
      <c r="K419" s="16">
        <v>44196</v>
      </c>
    </row>
    <row r="420" spans="1:11" ht="30" x14ac:dyDescent="0.25">
      <c r="A420">
        <v>419</v>
      </c>
      <c r="B420" s="17">
        <v>44043</v>
      </c>
      <c r="C420" s="6" t="s">
        <v>1116</v>
      </c>
      <c r="D420" s="6" t="s">
        <v>11</v>
      </c>
      <c r="F420" s="58" t="s">
        <v>1095</v>
      </c>
      <c r="G420">
        <v>2533016063</v>
      </c>
      <c r="H420" t="s">
        <v>446</v>
      </c>
      <c r="I420">
        <v>91</v>
      </c>
      <c r="J420" s="133">
        <v>3433</v>
      </c>
      <c r="K420" s="16">
        <v>44196</v>
      </c>
    </row>
    <row r="421" spans="1:11" ht="30" x14ac:dyDescent="0.25">
      <c r="A421">
        <v>420</v>
      </c>
      <c r="B421" s="17">
        <v>44043</v>
      </c>
      <c r="C421" s="6" t="s">
        <v>1117</v>
      </c>
      <c r="D421" s="6" t="s">
        <v>11</v>
      </c>
      <c r="F421" s="58" t="s">
        <v>1096</v>
      </c>
      <c r="G421">
        <v>2533016063</v>
      </c>
      <c r="H421" t="s">
        <v>446</v>
      </c>
      <c r="I421">
        <v>1385</v>
      </c>
      <c r="J421" s="133">
        <v>3432</v>
      </c>
      <c r="K421" s="16">
        <v>44196</v>
      </c>
    </row>
    <row r="422" spans="1:11" ht="45" x14ac:dyDescent="0.25">
      <c r="A422">
        <v>421</v>
      </c>
      <c r="B422" s="17">
        <v>44043</v>
      </c>
      <c r="C422" s="6" t="s">
        <v>1118</v>
      </c>
      <c r="D422" s="6" t="s">
        <v>11</v>
      </c>
      <c r="F422" s="58" t="s">
        <v>1097</v>
      </c>
      <c r="G422">
        <v>2533016063</v>
      </c>
      <c r="H422" t="s">
        <v>446</v>
      </c>
      <c r="I422">
        <v>225</v>
      </c>
      <c r="J422" s="133">
        <v>3161</v>
      </c>
      <c r="K422" s="16">
        <v>44196</v>
      </c>
    </row>
    <row r="423" spans="1:11" ht="30" x14ac:dyDescent="0.25">
      <c r="A423">
        <v>422</v>
      </c>
      <c r="B423" s="17">
        <v>44043</v>
      </c>
      <c r="C423" s="6" t="s">
        <v>1119</v>
      </c>
      <c r="D423" s="6" t="s">
        <v>11</v>
      </c>
      <c r="F423" s="58" t="s">
        <v>1098</v>
      </c>
      <c r="G423">
        <v>2533016063</v>
      </c>
      <c r="H423" t="s">
        <v>446</v>
      </c>
      <c r="I423">
        <v>315</v>
      </c>
      <c r="J423" s="133">
        <v>4241</v>
      </c>
      <c r="K423" s="16">
        <v>44196</v>
      </c>
    </row>
    <row r="424" spans="1:11" ht="30" x14ac:dyDescent="0.25">
      <c r="A424">
        <v>423</v>
      </c>
      <c r="B424" s="17">
        <v>44043</v>
      </c>
      <c r="C424" s="6" t="s">
        <v>1120</v>
      </c>
      <c r="D424" s="6" t="s">
        <v>11</v>
      </c>
      <c r="F424" s="58" t="s">
        <v>1094</v>
      </c>
      <c r="G424">
        <v>2533016063</v>
      </c>
      <c r="H424" t="s">
        <v>446</v>
      </c>
      <c r="I424">
        <v>45</v>
      </c>
      <c r="J424" s="133">
        <v>4451</v>
      </c>
      <c r="K424" s="16">
        <v>44196</v>
      </c>
    </row>
    <row r="425" spans="1:11" ht="30" x14ac:dyDescent="0.25">
      <c r="A425">
        <v>424</v>
      </c>
      <c r="B425" s="17">
        <v>44043</v>
      </c>
      <c r="C425" s="6" t="s">
        <v>1121</v>
      </c>
      <c r="D425" s="6" t="s">
        <v>11</v>
      </c>
      <c r="F425" s="58" t="s">
        <v>1096</v>
      </c>
      <c r="G425">
        <v>2533016063</v>
      </c>
      <c r="H425" t="s">
        <v>446</v>
      </c>
      <c r="I425">
        <v>170</v>
      </c>
      <c r="J425" s="133">
        <v>3431</v>
      </c>
      <c r="K425" s="16">
        <v>44196</v>
      </c>
    </row>
    <row r="426" spans="1:11" ht="30" x14ac:dyDescent="0.25">
      <c r="A426">
        <v>425</v>
      </c>
      <c r="B426" s="17">
        <v>44046</v>
      </c>
      <c r="C426" s="6" t="s">
        <v>1123</v>
      </c>
      <c r="D426" s="6" t="s">
        <v>11</v>
      </c>
      <c r="F426" s="58" t="s">
        <v>1109</v>
      </c>
      <c r="G426">
        <v>39265734</v>
      </c>
      <c r="H426" t="s">
        <v>1110</v>
      </c>
      <c r="I426">
        <v>4555.1499999999996</v>
      </c>
      <c r="J426" s="133">
        <v>4414</v>
      </c>
      <c r="K426" s="16">
        <v>44196</v>
      </c>
    </row>
    <row r="427" spans="1:11" ht="30" x14ac:dyDescent="0.25">
      <c r="A427">
        <v>426</v>
      </c>
      <c r="B427" s="17">
        <v>44046</v>
      </c>
      <c r="C427" s="6" t="s">
        <v>1124</v>
      </c>
      <c r="D427" s="6" t="s">
        <v>11</v>
      </c>
      <c r="F427" s="58" t="s">
        <v>1113</v>
      </c>
      <c r="G427">
        <v>39265734</v>
      </c>
      <c r="H427" t="s">
        <v>1110</v>
      </c>
      <c r="I427">
        <v>3300</v>
      </c>
      <c r="J427" s="133">
        <v>3153</v>
      </c>
      <c r="K427" s="16">
        <v>44196</v>
      </c>
    </row>
    <row r="428" spans="1:11" ht="30" x14ac:dyDescent="0.25">
      <c r="A428">
        <v>427</v>
      </c>
      <c r="B428" s="17">
        <v>44046</v>
      </c>
      <c r="C428" s="6" t="s">
        <v>1125</v>
      </c>
      <c r="D428" s="6" t="s">
        <v>11</v>
      </c>
      <c r="F428" s="58" t="s">
        <v>1112</v>
      </c>
      <c r="G428">
        <v>39265734</v>
      </c>
      <c r="H428" t="s">
        <v>1110</v>
      </c>
      <c r="I428">
        <v>1818</v>
      </c>
      <c r="J428" s="133">
        <v>3256</v>
      </c>
      <c r="K428" s="16">
        <v>44196</v>
      </c>
    </row>
    <row r="429" spans="1:11" ht="30" x14ac:dyDescent="0.25">
      <c r="A429">
        <v>428</v>
      </c>
      <c r="B429" s="17">
        <v>44046</v>
      </c>
      <c r="C429" s="6" t="s">
        <v>1126</v>
      </c>
      <c r="D429" s="6" t="s">
        <v>11</v>
      </c>
      <c r="F429" s="58" t="s">
        <v>1111</v>
      </c>
      <c r="G429">
        <v>39265734</v>
      </c>
      <c r="H429" t="s">
        <v>1110</v>
      </c>
      <c r="I429">
        <v>29890.080000000002</v>
      </c>
      <c r="J429" s="133">
        <v>3131</v>
      </c>
      <c r="K429" s="16">
        <v>44196</v>
      </c>
    </row>
    <row r="430" spans="1:11" ht="30" x14ac:dyDescent="0.25">
      <c r="A430">
        <v>429</v>
      </c>
      <c r="B430" s="17">
        <v>44047</v>
      </c>
      <c r="C430" s="6" t="s">
        <v>1127</v>
      </c>
      <c r="D430" s="6" t="s">
        <v>11</v>
      </c>
      <c r="F430" s="58" t="s">
        <v>1122</v>
      </c>
      <c r="G430">
        <v>2648302286</v>
      </c>
      <c r="H430" t="s">
        <v>39</v>
      </c>
      <c r="I430">
        <v>3420</v>
      </c>
      <c r="J430" s="133">
        <v>5032</v>
      </c>
      <c r="K430" s="16">
        <v>44196</v>
      </c>
    </row>
    <row r="431" spans="1:11" ht="75" x14ac:dyDescent="0.25">
      <c r="A431">
        <v>430</v>
      </c>
      <c r="B431" s="17">
        <v>44049</v>
      </c>
      <c r="C431" s="6" t="s">
        <v>1129</v>
      </c>
      <c r="D431" s="6" t="s">
        <v>11</v>
      </c>
      <c r="F431" s="58" t="s">
        <v>1130</v>
      </c>
      <c r="G431">
        <v>4725970</v>
      </c>
      <c r="H431" s="6" t="s">
        <v>1131</v>
      </c>
      <c r="I431">
        <v>13384.8</v>
      </c>
      <c r="J431" s="133">
        <v>7173</v>
      </c>
      <c r="K431" s="16">
        <v>44389</v>
      </c>
    </row>
    <row r="432" spans="1:11" ht="45" x14ac:dyDescent="0.25">
      <c r="A432">
        <v>431</v>
      </c>
      <c r="B432" s="17">
        <v>44049</v>
      </c>
      <c r="C432" s="6" t="s">
        <v>1132</v>
      </c>
      <c r="D432" s="6" t="s">
        <v>105</v>
      </c>
      <c r="E432" s="6" t="s">
        <v>630</v>
      </c>
      <c r="F432" s="58" t="s">
        <v>1133</v>
      </c>
      <c r="G432">
        <v>34421853</v>
      </c>
      <c r="H432" s="6" t="s">
        <v>1134</v>
      </c>
      <c r="I432">
        <v>193558</v>
      </c>
      <c r="J432" s="133">
        <v>45453</v>
      </c>
      <c r="K432" s="16">
        <v>44196</v>
      </c>
    </row>
    <row r="433" spans="1:11" ht="75" x14ac:dyDescent="0.25">
      <c r="A433">
        <v>432</v>
      </c>
      <c r="B433" s="17">
        <v>44049</v>
      </c>
      <c r="C433" s="6" t="s">
        <v>1135</v>
      </c>
      <c r="D433" s="6" t="s">
        <v>105</v>
      </c>
      <c r="E433" s="6" t="s">
        <v>630</v>
      </c>
      <c r="F433" s="58" t="s">
        <v>1136</v>
      </c>
      <c r="G433">
        <v>3013218454</v>
      </c>
      <c r="H433" s="6" t="s">
        <v>631</v>
      </c>
      <c r="I433">
        <v>46898.080000000002</v>
      </c>
      <c r="J433" s="133">
        <v>45453</v>
      </c>
      <c r="K433" s="16">
        <v>44196</v>
      </c>
    </row>
    <row r="434" spans="1:11" ht="30" x14ac:dyDescent="0.25">
      <c r="A434">
        <v>433</v>
      </c>
      <c r="B434" s="17">
        <v>44053</v>
      </c>
      <c r="C434" s="6" t="s">
        <v>1140</v>
      </c>
      <c r="D434" s="6" t="s">
        <v>11</v>
      </c>
      <c r="F434" s="58" t="s">
        <v>1139</v>
      </c>
      <c r="G434">
        <v>39719577</v>
      </c>
      <c r="H434" s="6" t="s">
        <v>1138</v>
      </c>
      <c r="I434">
        <v>4140</v>
      </c>
      <c r="J434" s="133">
        <v>1421</v>
      </c>
      <c r="K434" s="16">
        <v>44196</v>
      </c>
    </row>
    <row r="435" spans="1:11" ht="30" x14ac:dyDescent="0.25">
      <c r="A435">
        <v>434</v>
      </c>
      <c r="B435" s="17">
        <v>44053</v>
      </c>
      <c r="C435" s="6" t="s">
        <v>1141</v>
      </c>
      <c r="D435" s="6" t="s">
        <v>105</v>
      </c>
      <c r="E435" s="6" t="s">
        <v>151</v>
      </c>
      <c r="F435" s="58" t="s">
        <v>1137</v>
      </c>
      <c r="G435">
        <v>39719577</v>
      </c>
      <c r="H435" s="6" t="s">
        <v>1138</v>
      </c>
      <c r="I435">
        <v>40809.599999999999</v>
      </c>
      <c r="J435" s="133">
        <v>1421</v>
      </c>
      <c r="K435" s="16">
        <v>44196</v>
      </c>
    </row>
    <row r="436" spans="1:11" ht="30" x14ac:dyDescent="0.25">
      <c r="A436">
        <v>435</v>
      </c>
      <c r="B436" s="17">
        <v>44054</v>
      </c>
      <c r="C436" s="6" t="s">
        <v>1142</v>
      </c>
      <c r="D436" s="6" t="s">
        <v>11</v>
      </c>
      <c r="F436" s="58" t="s">
        <v>1143</v>
      </c>
      <c r="G436">
        <v>32334104</v>
      </c>
      <c r="H436" s="173" t="s">
        <v>147</v>
      </c>
      <c r="I436">
        <v>1760</v>
      </c>
      <c r="J436" s="133">
        <v>3931</v>
      </c>
      <c r="K436" s="16">
        <v>44196</v>
      </c>
    </row>
    <row r="437" spans="1:11" ht="30" x14ac:dyDescent="0.25">
      <c r="A437">
        <v>436</v>
      </c>
      <c r="B437" s="17">
        <v>44055</v>
      </c>
      <c r="C437" s="6" t="s">
        <v>1147</v>
      </c>
      <c r="D437" s="6" t="s">
        <v>11</v>
      </c>
      <c r="F437" s="58" t="s">
        <v>1146</v>
      </c>
      <c r="G437">
        <v>2236910520</v>
      </c>
      <c r="H437" t="s">
        <v>441</v>
      </c>
      <c r="I437">
        <v>260</v>
      </c>
      <c r="J437" s="133">
        <v>4483</v>
      </c>
      <c r="K437" s="16">
        <v>44196</v>
      </c>
    </row>
    <row r="438" spans="1:11" ht="30" x14ac:dyDescent="0.25">
      <c r="A438">
        <v>437</v>
      </c>
      <c r="B438" s="17">
        <v>44055</v>
      </c>
      <c r="C438" s="6" t="s">
        <v>1148</v>
      </c>
      <c r="D438" s="6" t="s">
        <v>11</v>
      </c>
      <c r="F438" s="58" t="s">
        <v>1144</v>
      </c>
      <c r="G438">
        <v>2236910520</v>
      </c>
      <c r="H438" t="s">
        <v>441</v>
      </c>
      <c r="I438">
        <v>180</v>
      </c>
      <c r="J438" s="133">
        <v>1893</v>
      </c>
      <c r="K438" s="16">
        <v>44196</v>
      </c>
    </row>
    <row r="439" spans="1:11" ht="30" x14ac:dyDescent="0.25">
      <c r="A439">
        <v>438</v>
      </c>
      <c r="B439" s="17">
        <v>44055</v>
      </c>
      <c r="C439" s="6" t="s">
        <v>1149</v>
      </c>
      <c r="D439" s="6" t="s">
        <v>11</v>
      </c>
      <c r="F439" s="58" t="s">
        <v>872</v>
      </c>
      <c r="G439">
        <v>2236910520</v>
      </c>
      <c r="H439" t="s">
        <v>441</v>
      </c>
      <c r="I439">
        <v>174</v>
      </c>
      <c r="J439" s="133">
        <v>4453</v>
      </c>
      <c r="K439" s="16">
        <v>44196</v>
      </c>
    </row>
    <row r="440" spans="1:11" ht="30" x14ac:dyDescent="0.25">
      <c r="A440">
        <v>439</v>
      </c>
      <c r="B440" s="17">
        <v>44055</v>
      </c>
      <c r="C440" s="6" t="s">
        <v>1150</v>
      </c>
      <c r="D440" s="6" t="s">
        <v>11</v>
      </c>
      <c r="F440" s="58" t="s">
        <v>1145</v>
      </c>
      <c r="G440">
        <v>2236910520</v>
      </c>
      <c r="H440" t="s">
        <v>441</v>
      </c>
      <c r="I440">
        <v>1122</v>
      </c>
      <c r="J440" s="133">
        <v>4417</v>
      </c>
      <c r="K440" s="16">
        <v>44196</v>
      </c>
    </row>
    <row r="441" spans="1:11" ht="60" x14ac:dyDescent="0.25">
      <c r="A441">
        <v>440</v>
      </c>
      <c r="B441" s="17">
        <v>44056</v>
      </c>
      <c r="C441" s="6" t="s">
        <v>1151</v>
      </c>
      <c r="D441" s="6" t="s">
        <v>105</v>
      </c>
      <c r="E441" s="6" t="s">
        <v>630</v>
      </c>
      <c r="F441" s="58" t="s">
        <v>1152</v>
      </c>
      <c r="G441">
        <v>43008935</v>
      </c>
      <c r="H441" s="6" t="s">
        <v>1060</v>
      </c>
      <c r="I441">
        <v>38070.89</v>
      </c>
      <c r="J441" s="133">
        <v>45453</v>
      </c>
      <c r="K441" s="16">
        <v>44196</v>
      </c>
    </row>
    <row r="442" spans="1:11" ht="45" x14ac:dyDescent="0.25">
      <c r="A442">
        <v>441</v>
      </c>
      <c r="B442" s="17">
        <v>44057</v>
      </c>
      <c r="C442" s="6" t="s">
        <v>1153</v>
      </c>
      <c r="D442" s="6" t="s">
        <v>11</v>
      </c>
      <c r="F442" s="58" t="s">
        <v>1154</v>
      </c>
      <c r="G442">
        <v>43326310</v>
      </c>
      <c r="H442" s="6" t="s">
        <v>861</v>
      </c>
      <c r="I442">
        <v>19737.240000000002</v>
      </c>
      <c r="J442" s="133">
        <v>1814</v>
      </c>
      <c r="K442" s="16">
        <v>44196</v>
      </c>
    </row>
    <row r="443" spans="1:11" ht="45" x14ac:dyDescent="0.25">
      <c r="A443">
        <v>442</v>
      </c>
      <c r="B443" s="17">
        <v>44057</v>
      </c>
      <c r="C443" s="6" t="s">
        <v>1155</v>
      </c>
      <c r="D443" s="6" t="s">
        <v>11</v>
      </c>
      <c r="F443" s="58" t="s">
        <v>1048</v>
      </c>
      <c r="G443">
        <v>3123303670</v>
      </c>
      <c r="H443" s="6" t="s">
        <v>1049</v>
      </c>
      <c r="I443">
        <v>2350</v>
      </c>
      <c r="J443" s="133">
        <v>5041</v>
      </c>
      <c r="K443" s="16">
        <v>44196</v>
      </c>
    </row>
    <row r="444" spans="1:11" ht="30" x14ac:dyDescent="0.25">
      <c r="A444">
        <v>443</v>
      </c>
      <c r="B444" s="17">
        <v>44057</v>
      </c>
      <c r="C444" s="6" t="s">
        <v>1156</v>
      </c>
      <c r="D444" s="6" t="s">
        <v>11</v>
      </c>
      <c r="F444" s="58" t="s">
        <v>1157</v>
      </c>
      <c r="G444">
        <v>2860205825</v>
      </c>
      <c r="H444" s="6" t="s">
        <v>1158</v>
      </c>
      <c r="I444">
        <v>11612</v>
      </c>
      <c r="J444" s="133">
        <v>4265</v>
      </c>
      <c r="K444" s="16">
        <v>44196</v>
      </c>
    </row>
    <row r="445" spans="1:11" ht="30" x14ac:dyDescent="0.25">
      <c r="A445">
        <v>444</v>
      </c>
      <c r="B445" s="17">
        <v>44061</v>
      </c>
      <c r="C445" s="6" t="s">
        <v>1161</v>
      </c>
      <c r="D445" s="6" t="s">
        <v>105</v>
      </c>
      <c r="E445" s="6" t="s">
        <v>151</v>
      </c>
      <c r="F445" s="58" t="s">
        <v>1159</v>
      </c>
      <c r="G445">
        <v>43326310</v>
      </c>
      <c r="H445" s="6" t="s">
        <v>861</v>
      </c>
      <c r="I445">
        <v>9214.02</v>
      </c>
      <c r="J445" s="133">
        <v>4481</v>
      </c>
      <c r="K445" s="16">
        <v>44196</v>
      </c>
    </row>
    <row r="446" spans="1:11" ht="30" x14ac:dyDescent="0.25">
      <c r="A446">
        <v>445</v>
      </c>
      <c r="B446" s="17">
        <v>44061</v>
      </c>
      <c r="C446" s="6" t="s">
        <v>1162</v>
      </c>
      <c r="D446" s="6" t="s">
        <v>105</v>
      </c>
      <c r="E446" s="6" t="s">
        <v>151</v>
      </c>
      <c r="F446" s="58" t="s">
        <v>1163</v>
      </c>
      <c r="G446">
        <v>43326310</v>
      </c>
      <c r="H446" s="6" t="s">
        <v>861</v>
      </c>
      <c r="I446">
        <v>6654.96</v>
      </c>
      <c r="J446" s="133">
        <v>4451</v>
      </c>
      <c r="K446" s="16">
        <v>44196</v>
      </c>
    </row>
    <row r="447" spans="1:11" ht="30" x14ac:dyDescent="0.25">
      <c r="A447">
        <v>446</v>
      </c>
      <c r="B447" s="17">
        <v>44061</v>
      </c>
      <c r="C447" s="6" t="s">
        <v>1160</v>
      </c>
      <c r="D447" s="6" t="s">
        <v>11</v>
      </c>
      <c r="F447" s="58" t="s">
        <v>952</v>
      </c>
      <c r="G447">
        <v>32828388</v>
      </c>
      <c r="H447" t="s">
        <v>144</v>
      </c>
      <c r="I447">
        <v>3134.4</v>
      </c>
      <c r="J447" s="133">
        <v>4453</v>
      </c>
      <c r="K447" s="16">
        <v>44196</v>
      </c>
    </row>
    <row r="448" spans="1:11" ht="30" x14ac:dyDescent="0.25">
      <c r="A448">
        <v>447</v>
      </c>
      <c r="B448" s="17">
        <v>44061</v>
      </c>
      <c r="C448" s="6" t="s">
        <v>1164</v>
      </c>
      <c r="D448" s="6" t="s">
        <v>11</v>
      </c>
      <c r="F448" s="58" t="s">
        <v>1165</v>
      </c>
      <c r="G448">
        <v>24766741</v>
      </c>
      <c r="H448" s="6" t="s">
        <v>1166</v>
      </c>
      <c r="I448">
        <v>5640</v>
      </c>
      <c r="J448" s="133">
        <v>3929</v>
      </c>
      <c r="K448" s="16">
        <v>44196</v>
      </c>
    </row>
    <row r="449" spans="1:14" ht="30" x14ac:dyDescent="0.25">
      <c r="A449">
        <v>448</v>
      </c>
      <c r="B449" s="17">
        <v>44061</v>
      </c>
      <c r="C449" s="6" t="s">
        <v>1167</v>
      </c>
      <c r="D449" s="6" t="s">
        <v>11</v>
      </c>
      <c r="F449" s="58" t="s">
        <v>1168</v>
      </c>
      <c r="G449">
        <v>3066420637</v>
      </c>
      <c r="H449" s="6" t="s">
        <v>426</v>
      </c>
      <c r="I449">
        <v>2860</v>
      </c>
      <c r="J449" s="133">
        <v>2231</v>
      </c>
      <c r="K449" s="16">
        <v>44196</v>
      </c>
    </row>
    <row r="450" spans="1:14" x14ac:dyDescent="0.25">
      <c r="A450">
        <v>449</v>
      </c>
      <c r="B450" s="17">
        <v>44062</v>
      </c>
      <c r="C450" s="6" t="s">
        <v>1170</v>
      </c>
      <c r="D450" s="6" t="s">
        <v>11</v>
      </c>
      <c r="F450" s="58" t="s">
        <v>1171</v>
      </c>
      <c r="G450">
        <v>24766741</v>
      </c>
      <c r="H450" s="6" t="s">
        <v>153</v>
      </c>
      <c r="I450">
        <v>702.5</v>
      </c>
      <c r="J450" s="133">
        <v>3374</v>
      </c>
      <c r="K450" s="16">
        <v>44196</v>
      </c>
    </row>
    <row r="451" spans="1:14" x14ac:dyDescent="0.25">
      <c r="A451">
        <v>450</v>
      </c>
      <c r="B451" s="17">
        <v>44062</v>
      </c>
      <c r="C451" s="6" t="s">
        <v>1172</v>
      </c>
      <c r="D451" s="6" t="s">
        <v>105</v>
      </c>
      <c r="E451" s="6" t="s">
        <v>151</v>
      </c>
      <c r="F451" s="58" t="s">
        <v>1173</v>
      </c>
      <c r="G451">
        <v>2970101463</v>
      </c>
      <c r="H451" s="6" t="s">
        <v>330</v>
      </c>
      <c r="I451">
        <v>2797.92</v>
      </c>
      <c r="J451" s="133">
        <v>4441</v>
      </c>
      <c r="K451" s="16">
        <v>44196</v>
      </c>
    </row>
    <row r="452" spans="1:14" x14ac:dyDescent="0.25">
      <c r="A452">
        <v>451</v>
      </c>
      <c r="B452" s="17">
        <v>44062</v>
      </c>
      <c r="C452" s="6" t="s">
        <v>1174</v>
      </c>
      <c r="D452" s="6" t="s">
        <v>11</v>
      </c>
      <c r="F452" s="58" t="s">
        <v>1175</v>
      </c>
      <c r="G452">
        <v>2812006674</v>
      </c>
      <c r="H452" s="6" t="s">
        <v>313</v>
      </c>
      <c r="I452">
        <v>2160</v>
      </c>
      <c r="J452" s="133">
        <v>3314</v>
      </c>
      <c r="K452" s="16">
        <v>44196</v>
      </c>
    </row>
    <row r="453" spans="1:14" ht="30" x14ac:dyDescent="0.25">
      <c r="A453">
        <v>452</v>
      </c>
      <c r="B453" s="17">
        <v>44062</v>
      </c>
      <c r="C453" s="6" t="s">
        <v>1176</v>
      </c>
      <c r="D453" s="6" t="s">
        <v>105</v>
      </c>
      <c r="E453" s="6" t="s">
        <v>151</v>
      </c>
      <c r="F453" s="58" t="s">
        <v>1177</v>
      </c>
      <c r="G453">
        <v>2978515184</v>
      </c>
      <c r="H453" s="6" t="s">
        <v>1178</v>
      </c>
      <c r="I453">
        <v>48720</v>
      </c>
      <c r="J453" s="133">
        <v>3492</v>
      </c>
      <c r="K453" s="16">
        <v>44196</v>
      </c>
    </row>
    <row r="454" spans="1:14" ht="45" x14ac:dyDescent="0.25">
      <c r="A454">
        <v>453</v>
      </c>
      <c r="B454" s="17">
        <v>44062</v>
      </c>
      <c r="C454" s="6" t="s">
        <v>1179</v>
      </c>
      <c r="D454" s="6" t="s">
        <v>11</v>
      </c>
      <c r="F454" s="58" t="s">
        <v>1180</v>
      </c>
      <c r="G454">
        <v>43326310</v>
      </c>
      <c r="H454" s="6" t="s">
        <v>861</v>
      </c>
      <c r="I454">
        <v>6739.2</v>
      </c>
      <c r="J454" s="133">
        <v>3314</v>
      </c>
      <c r="K454" s="16">
        <v>44196</v>
      </c>
    </row>
    <row r="455" spans="1:14" x14ac:dyDescent="0.25">
      <c r="A455">
        <v>454</v>
      </c>
      <c r="B455" s="17">
        <v>44062</v>
      </c>
      <c r="C455" s="6" t="s">
        <v>1181</v>
      </c>
      <c r="D455" s="6" t="s">
        <v>11</v>
      </c>
      <c r="F455" s="58" t="s">
        <v>1182</v>
      </c>
      <c r="G455">
        <v>43326310</v>
      </c>
      <c r="H455" s="6" t="s">
        <v>861</v>
      </c>
      <c r="I455">
        <v>2897.66</v>
      </c>
      <c r="J455" s="133">
        <v>3373</v>
      </c>
      <c r="K455" s="16">
        <v>44196</v>
      </c>
    </row>
    <row r="456" spans="1:14" ht="60" x14ac:dyDescent="0.25">
      <c r="A456">
        <v>455</v>
      </c>
      <c r="B456" s="17">
        <v>44062</v>
      </c>
      <c r="C456" s="6" t="s">
        <v>1183</v>
      </c>
      <c r="D456" s="6" t="s">
        <v>105</v>
      </c>
      <c r="E456" s="6" t="s">
        <v>630</v>
      </c>
      <c r="F456" s="58" t="s">
        <v>1184</v>
      </c>
      <c r="G456">
        <v>43167699</v>
      </c>
      <c r="H456" s="6" t="s">
        <v>1185</v>
      </c>
      <c r="I456">
        <v>79500</v>
      </c>
      <c r="J456" s="133">
        <v>45233</v>
      </c>
      <c r="K456" s="16">
        <v>44196</v>
      </c>
    </row>
    <row r="457" spans="1:14" x14ac:dyDescent="0.25">
      <c r="A457">
        <v>456</v>
      </c>
      <c r="B457" s="17">
        <v>44063</v>
      </c>
      <c r="C457" s="6" t="s">
        <v>1186</v>
      </c>
      <c r="D457" s="6" t="s">
        <v>11</v>
      </c>
      <c r="F457" s="58" t="s">
        <v>1169</v>
      </c>
      <c r="G457">
        <v>3066420637</v>
      </c>
      <c r="H457" t="s">
        <v>426</v>
      </c>
      <c r="I457">
        <v>1400</v>
      </c>
      <c r="J457" s="133">
        <v>3929</v>
      </c>
      <c r="K457" s="16">
        <v>44196</v>
      </c>
    </row>
    <row r="458" spans="1:14" ht="30" x14ac:dyDescent="0.25">
      <c r="A458">
        <v>457</v>
      </c>
      <c r="B458" s="17">
        <v>44068</v>
      </c>
      <c r="C458" s="6" t="s">
        <v>1187</v>
      </c>
      <c r="D458" s="6" t="s">
        <v>105</v>
      </c>
      <c r="E458" s="6" t="s">
        <v>151</v>
      </c>
      <c r="F458" s="58" t="s">
        <v>1188</v>
      </c>
      <c r="G458">
        <v>2465307976</v>
      </c>
      <c r="H458" s="6" t="s">
        <v>1084</v>
      </c>
      <c r="I458">
        <v>8600</v>
      </c>
      <c r="J458" s="133">
        <v>3161</v>
      </c>
      <c r="K458" s="16">
        <v>44196</v>
      </c>
    </row>
    <row r="459" spans="1:14" ht="30" x14ac:dyDescent="0.25">
      <c r="A459">
        <v>458</v>
      </c>
      <c r="B459" s="17">
        <v>44069</v>
      </c>
      <c r="C459" s="6" t="s">
        <v>1189</v>
      </c>
      <c r="D459" s="6" t="s">
        <v>105</v>
      </c>
      <c r="E459" s="6" t="s">
        <v>151</v>
      </c>
      <c r="F459" s="58" t="s">
        <v>1128</v>
      </c>
      <c r="G459">
        <v>2533016063</v>
      </c>
      <c r="H459" s="6" t="s">
        <v>446</v>
      </c>
      <c r="I459">
        <v>2200</v>
      </c>
      <c r="J459" s="133">
        <v>3161</v>
      </c>
      <c r="K459" s="16">
        <v>44196</v>
      </c>
    </row>
    <row r="460" spans="1:14" ht="30" x14ac:dyDescent="0.25">
      <c r="A460">
        <v>459</v>
      </c>
      <c r="B460" s="17">
        <v>44069</v>
      </c>
      <c r="C460" s="6" t="s">
        <v>1190</v>
      </c>
      <c r="D460" s="6" t="s">
        <v>105</v>
      </c>
      <c r="E460" s="6" t="s">
        <v>151</v>
      </c>
      <c r="F460" s="58" t="s">
        <v>949</v>
      </c>
      <c r="G460">
        <v>2533016063</v>
      </c>
      <c r="H460" s="6" t="s">
        <v>446</v>
      </c>
      <c r="I460">
        <v>540</v>
      </c>
      <c r="J460" s="133">
        <v>4291</v>
      </c>
      <c r="K460" s="16">
        <v>44196</v>
      </c>
    </row>
    <row r="461" spans="1:14" ht="75" x14ac:dyDescent="0.25">
      <c r="A461">
        <v>460</v>
      </c>
      <c r="B461" s="17">
        <v>44069</v>
      </c>
      <c r="C461" s="6" t="s">
        <v>1192</v>
      </c>
      <c r="D461" s="6" t="s">
        <v>11</v>
      </c>
      <c r="F461" s="58" t="s">
        <v>1193</v>
      </c>
      <c r="G461">
        <v>32927653</v>
      </c>
      <c r="H461" s="6" t="s">
        <v>1194</v>
      </c>
      <c r="I461">
        <v>2365.61</v>
      </c>
      <c r="J461" s="133">
        <v>5051</v>
      </c>
      <c r="K461" s="16">
        <v>44196</v>
      </c>
    </row>
    <row r="462" spans="1:14" ht="60" x14ac:dyDescent="0.25">
      <c r="A462">
        <v>461</v>
      </c>
      <c r="B462" s="17">
        <v>44069</v>
      </c>
      <c r="C462" s="6" t="s">
        <v>1195</v>
      </c>
      <c r="D462" s="6" t="s">
        <v>11</v>
      </c>
      <c r="F462" s="58" t="s">
        <v>1196</v>
      </c>
      <c r="G462">
        <v>32927653</v>
      </c>
      <c r="H462" s="6" t="s">
        <v>1194</v>
      </c>
      <c r="I462">
        <v>2942.4</v>
      </c>
      <c r="J462" s="133">
        <v>9041</v>
      </c>
      <c r="K462" s="16">
        <v>44196</v>
      </c>
    </row>
    <row r="463" spans="1:14" ht="30" x14ac:dyDescent="0.25">
      <c r="A463">
        <v>462</v>
      </c>
      <c r="B463" s="17">
        <v>44070</v>
      </c>
      <c r="C463" s="6" t="s">
        <v>1200</v>
      </c>
      <c r="D463" s="6" t="s">
        <v>105</v>
      </c>
      <c r="E463" s="6" t="s">
        <v>151</v>
      </c>
      <c r="F463" s="58" t="s">
        <v>746</v>
      </c>
      <c r="G463">
        <v>2970101463</v>
      </c>
      <c r="H463" s="6" t="s">
        <v>330</v>
      </c>
      <c r="I463">
        <v>2343</v>
      </c>
      <c r="J463" s="133">
        <v>4441</v>
      </c>
      <c r="K463" s="16">
        <v>44196</v>
      </c>
    </row>
    <row r="464" spans="1:14" ht="30" x14ac:dyDescent="0.25">
      <c r="A464">
        <v>463</v>
      </c>
      <c r="B464" s="17">
        <v>44070</v>
      </c>
      <c r="C464" s="6" t="s">
        <v>1201</v>
      </c>
      <c r="D464" s="6" t="s">
        <v>105</v>
      </c>
      <c r="E464" s="6" t="s">
        <v>151</v>
      </c>
      <c r="F464" s="58" t="s">
        <v>1202</v>
      </c>
      <c r="G464">
        <v>42759541</v>
      </c>
      <c r="H464" s="6" t="s">
        <v>637</v>
      </c>
      <c r="I464">
        <v>500500</v>
      </c>
      <c r="J464" s="133">
        <v>913</v>
      </c>
      <c r="K464" s="16">
        <v>44196</v>
      </c>
      <c r="N464" t="s">
        <v>1206</v>
      </c>
    </row>
    <row r="465" spans="1:14" ht="30" x14ac:dyDescent="0.25">
      <c r="A465">
        <v>464</v>
      </c>
      <c r="B465" s="17">
        <v>44071</v>
      </c>
      <c r="C465" s="6" t="s">
        <v>1203</v>
      </c>
      <c r="D465" s="6" t="s">
        <v>11</v>
      </c>
      <c r="F465" s="58" t="s">
        <v>714</v>
      </c>
      <c r="G465">
        <v>2970101463</v>
      </c>
      <c r="H465" s="6" t="s">
        <v>330</v>
      </c>
      <c r="I465">
        <v>15166.08</v>
      </c>
      <c r="J465" s="133">
        <v>4441</v>
      </c>
      <c r="K465" s="16">
        <v>44196</v>
      </c>
    </row>
    <row r="466" spans="1:14" ht="30" x14ac:dyDescent="0.25">
      <c r="A466">
        <v>465</v>
      </c>
      <c r="B466" s="17">
        <v>44071</v>
      </c>
      <c r="C466" s="6" t="s">
        <v>1204</v>
      </c>
      <c r="D466" s="6" t="s">
        <v>11</v>
      </c>
      <c r="F466" s="58" t="s">
        <v>1198</v>
      </c>
      <c r="G466">
        <v>2812006674</v>
      </c>
      <c r="H466" t="s">
        <v>313</v>
      </c>
      <c r="I466">
        <v>1200</v>
      </c>
      <c r="J466" s="133">
        <v>3882</v>
      </c>
      <c r="K466" s="16">
        <v>44196</v>
      </c>
    </row>
    <row r="467" spans="1:14" ht="30" x14ac:dyDescent="0.25">
      <c r="A467">
        <v>466</v>
      </c>
      <c r="B467" s="17">
        <v>44071</v>
      </c>
      <c r="C467" s="6" t="s">
        <v>1205</v>
      </c>
      <c r="D467" s="6" t="s">
        <v>11</v>
      </c>
      <c r="F467" s="58" t="s">
        <v>1197</v>
      </c>
      <c r="G467">
        <v>2812006674</v>
      </c>
      <c r="H467" t="s">
        <v>313</v>
      </c>
      <c r="I467">
        <v>500</v>
      </c>
      <c r="J467" s="133">
        <v>4452</v>
      </c>
      <c r="K467" s="16">
        <v>44196</v>
      </c>
    </row>
    <row r="468" spans="1:14" ht="30" x14ac:dyDescent="0.25">
      <c r="A468">
        <v>467</v>
      </c>
      <c r="B468" s="17">
        <v>44074</v>
      </c>
      <c r="C468" s="6" t="s">
        <v>1207</v>
      </c>
      <c r="D468" s="6" t="s">
        <v>11</v>
      </c>
      <c r="F468" s="58" t="s">
        <v>1199</v>
      </c>
      <c r="G468">
        <v>39719577</v>
      </c>
      <c r="H468" t="s">
        <v>399</v>
      </c>
      <c r="I468">
        <v>4296</v>
      </c>
      <c r="J468" s="133">
        <v>4216</v>
      </c>
      <c r="K468" s="16">
        <v>44196</v>
      </c>
    </row>
    <row r="469" spans="1:14" ht="75" x14ac:dyDescent="0.25">
      <c r="A469">
        <v>468</v>
      </c>
      <c r="B469" s="17">
        <v>44074</v>
      </c>
      <c r="C469" s="6" t="s">
        <v>1208</v>
      </c>
      <c r="D469" s="6" t="s">
        <v>105</v>
      </c>
      <c r="E469" s="6" t="s">
        <v>630</v>
      </c>
      <c r="F469" s="58" t="s">
        <v>1209</v>
      </c>
      <c r="G469">
        <v>40207010</v>
      </c>
      <c r="H469" s="6" t="s">
        <v>1210</v>
      </c>
      <c r="I469">
        <v>118000</v>
      </c>
      <c r="J469" s="133">
        <v>45453</v>
      </c>
      <c r="K469" s="16">
        <v>44196</v>
      </c>
      <c r="N469" s="174" t="s">
        <v>1211</v>
      </c>
    </row>
    <row r="470" spans="1:14" ht="75" x14ac:dyDescent="0.25">
      <c r="A470">
        <v>469</v>
      </c>
      <c r="B470" s="17">
        <v>44074</v>
      </c>
      <c r="C470" s="6" t="s">
        <v>1212</v>
      </c>
      <c r="D470" s="6" t="s">
        <v>11</v>
      </c>
      <c r="F470" s="58" t="s">
        <v>1213</v>
      </c>
      <c r="G470">
        <v>2812006674</v>
      </c>
      <c r="H470" s="6" t="s">
        <v>313</v>
      </c>
      <c r="I470">
        <v>49520</v>
      </c>
      <c r="J470" s="133">
        <v>4533</v>
      </c>
      <c r="K470" s="16">
        <v>44196</v>
      </c>
    </row>
    <row r="471" spans="1:14" ht="90" x14ac:dyDescent="0.25">
      <c r="A471">
        <v>470</v>
      </c>
      <c r="B471" s="17">
        <v>44074</v>
      </c>
      <c r="C471" s="6" t="s">
        <v>1214</v>
      </c>
      <c r="D471" s="6" t="s">
        <v>105</v>
      </c>
      <c r="E471" s="6" t="s">
        <v>151</v>
      </c>
      <c r="F471" s="58" t="s">
        <v>1215</v>
      </c>
      <c r="G471">
        <v>39538674</v>
      </c>
      <c r="H471" s="6" t="s">
        <v>1216</v>
      </c>
      <c r="I471">
        <v>79290</v>
      </c>
      <c r="J471" s="133">
        <v>3433</v>
      </c>
      <c r="K471" s="16">
        <v>44196</v>
      </c>
    </row>
    <row r="472" spans="1:14" ht="30" x14ac:dyDescent="0.25">
      <c r="A472">
        <v>471</v>
      </c>
      <c r="B472" s="17">
        <v>44075</v>
      </c>
      <c r="C472" s="6" t="s">
        <v>1220</v>
      </c>
      <c r="D472" s="6" t="s">
        <v>11</v>
      </c>
      <c r="F472" s="58" t="s">
        <v>1217</v>
      </c>
      <c r="G472">
        <v>39719577</v>
      </c>
      <c r="H472" t="s">
        <v>399</v>
      </c>
      <c r="I472">
        <v>5339.76</v>
      </c>
      <c r="J472" s="133">
        <v>4213</v>
      </c>
      <c r="K472" s="16">
        <v>44196</v>
      </c>
    </row>
    <row r="473" spans="1:14" ht="30" x14ac:dyDescent="0.25">
      <c r="A473">
        <v>472</v>
      </c>
      <c r="B473" s="17">
        <v>44075</v>
      </c>
      <c r="C473" s="6" t="s">
        <v>1221</v>
      </c>
      <c r="D473" s="6" t="s">
        <v>11</v>
      </c>
      <c r="F473" s="58" t="s">
        <v>156</v>
      </c>
      <c r="G473">
        <v>43326310</v>
      </c>
      <c r="H473" t="s">
        <v>1219</v>
      </c>
      <c r="I473">
        <v>2466</v>
      </c>
      <c r="J473" s="133">
        <v>4483</v>
      </c>
      <c r="K473" s="16">
        <v>44196</v>
      </c>
    </row>
    <row r="474" spans="1:14" ht="30" x14ac:dyDescent="0.25">
      <c r="A474">
        <v>473</v>
      </c>
      <c r="B474" s="17">
        <v>44076</v>
      </c>
      <c r="C474" s="6" t="s">
        <v>1222</v>
      </c>
      <c r="D474" s="6" t="s">
        <v>105</v>
      </c>
      <c r="E474" s="6" t="s">
        <v>151</v>
      </c>
      <c r="F474" s="58" t="s">
        <v>1218</v>
      </c>
      <c r="G474">
        <v>2207523311</v>
      </c>
      <c r="H474" s="6" t="s">
        <v>621</v>
      </c>
      <c r="I474">
        <v>1117.9000000000001</v>
      </c>
      <c r="J474" s="133">
        <v>341</v>
      </c>
      <c r="K474" s="16">
        <v>44196</v>
      </c>
    </row>
    <row r="475" spans="1:14" ht="60" x14ac:dyDescent="0.25">
      <c r="A475">
        <v>474</v>
      </c>
      <c r="B475" s="17">
        <v>44076</v>
      </c>
      <c r="C475" s="6" t="s">
        <v>1223</v>
      </c>
      <c r="D475" s="6" t="s">
        <v>11</v>
      </c>
      <c r="F475" s="58" t="s">
        <v>1224</v>
      </c>
      <c r="G475">
        <v>3013218454</v>
      </c>
      <c r="H475" s="6" t="s">
        <v>631</v>
      </c>
      <c r="I475">
        <v>21032.23</v>
      </c>
      <c r="J475" s="133">
        <v>4545</v>
      </c>
      <c r="K475" s="16">
        <v>44196</v>
      </c>
    </row>
    <row r="476" spans="1:14" ht="105" x14ac:dyDescent="0.25">
      <c r="A476">
        <v>475</v>
      </c>
      <c r="B476" s="17">
        <v>44076</v>
      </c>
      <c r="C476" s="6" t="s">
        <v>1225</v>
      </c>
      <c r="D476" s="6" t="s">
        <v>11</v>
      </c>
      <c r="F476" s="58" t="s">
        <v>1226</v>
      </c>
      <c r="G476">
        <v>3013218454</v>
      </c>
      <c r="H476" s="6" t="s">
        <v>631</v>
      </c>
      <c r="I476">
        <v>4579.9399999999996</v>
      </c>
      <c r="J476" s="133">
        <v>4545</v>
      </c>
      <c r="K476" s="16">
        <v>44196</v>
      </c>
    </row>
    <row r="477" spans="1:14" ht="105" x14ac:dyDescent="0.25">
      <c r="A477">
        <v>476</v>
      </c>
      <c r="B477" s="17">
        <v>44076</v>
      </c>
      <c r="C477" s="6" t="s">
        <v>1227</v>
      </c>
      <c r="D477" s="6" t="s">
        <v>11</v>
      </c>
      <c r="F477" s="58" t="s">
        <v>1228</v>
      </c>
      <c r="G477">
        <v>3013218454</v>
      </c>
      <c r="H477" s="6" t="s">
        <v>631</v>
      </c>
      <c r="I477">
        <v>9159.68</v>
      </c>
      <c r="J477" s="133">
        <v>4545</v>
      </c>
      <c r="K477" s="16">
        <v>44196</v>
      </c>
    </row>
    <row r="478" spans="1:14" ht="105" x14ac:dyDescent="0.25">
      <c r="A478">
        <v>477</v>
      </c>
      <c r="B478" s="17">
        <v>44076</v>
      </c>
      <c r="C478" s="6" t="s">
        <v>1229</v>
      </c>
      <c r="D478" s="6" t="s">
        <v>11</v>
      </c>
      <c r="F478" s="58" t="s">
        <v>1230</v>
      </c>
      <c r="G478">
        <v>3013218454</v>
      </c>
      <c r="H478" s="6" t="s">
        <v>631</v>
      </c>
      <c r="I478">
        <v>18319.28</v>
      </c>
      <c r="J478" s="133">
        <v>4545</v>
      </c>
      <c r="K478" s="16">
        <v>44196</v>
      </c>
    </row>
    <row r="479" spans="1:14" ht="30" x14ac:dyDescent="0.25">
      <c r="A479">
        <v>478</v>
      </c>
      <c r="B479" s="17">
        <v>44078</v>
      </c>
      <c r="C479" s="6" t="s">
        <v>1239</v>
      </c>
      <c r="D479" s="6" t="s">
        <v>11</v>
      </c>
      <c r="F479" s="58" t="s">
        <v>1231</v>
      </c>
      <c r="G479">
        <v>2970101463</v>
      </c>
      <c r="H479" t="s">
        <v>330</v>
      </c>
      <c r="I479">
        <v>1453.68</v>
      </c>
      <c r="J479" s="133">
        <v>4413</v>
      </c>
      <c r="K479" s="16">
        <v>44196</v>
      </c>
    </row>
    <row r="480" spans="1:14" ht="30" x14ac:dyDescent="0.25">
      <c r="A480">
        <v>479</v>
      </c>
      <c r="B480" s="17">
        <v>44081</v>
      </c>
      <c r="C480" s="6" t="s">
        <v>1249</v>
      </c>
      <c r="D480" s="6" t="s">
        <v>105</v>
      </c>
      <c r="E480" s="6" t="s">
        <v>151</v>
      </c>
      <c r="F480" s="58" t="s">
        <v>1238</v>
      </c>
      <c r="G480">
        <v>2465307976</v>
      </c>
      <c r="H480" t="s">
        <v>1084</v>
      </c>
      <c r="I480">
        <v>10200</v>
      </c>
      <c r="J480" s="133">
        <v>4212</v>
      </c>
      <c r="K480" s="16">
        <v>44196</v>
      </c>
    </row>
    <row r="481" spans="1:11" x14ac:dyDescent="0.25">
      <c r="A481">
        <v>480</v>
      </c>
      <c r="B481" s="17">
        <v>44082</v>
      </c>
      <c r="C481" s="6" t="s">
        <v>1250</v>
      </c>
      <c r="H481" s="6" t="s">
        <v>1251</v>
      </c>
      <c r="I481">
        <v>969.99</v>
      </c>
      <c r="J481" s="133">
        <v>4416</v>
      </c>
      <c r="K481" s="16">
        <v>44196</v>
      </c>
    </row>
    <row r="482" spans="1:11" x14ac:dyDescent="0.25">
      <c r="A482">
        <v>481</v>
      </c>
      <c r="B482" s="17">
        <v>44083</v>
      </c>
      <c r="C482" s="6" t="s">
        <v>1252</v>
      </c>
      <c r="H482" s="6" t="s">
        <v>399</v>
      </c>
      <c r="I482">
        <v>18245.400000000001</v>
      </c>
      <c r="J482" s="133">
        <v>4213</v>
      </c>
      <c r="K482" s="16">
        <v>44196</v>
      </c>
    </row>
    <row r="483" spans="1:11" x14ac:dyDescent="0.25">
      <c r="A483">
        <v>482</v>
      </c>
      <c r="B483" s="17">
        <v>44082</v>
      </c>
      <c r="C483" s="6" t="s">
        <v>1253</v>
      </c>
      <c r="D483" s="6" t="s">
        <v>105</v>
      </c>
      <c r="E483" s="6" t="s">
        <v>630</v>
      </c>
      <c r="F483" s="58" t="s">
        <v>1254</v>
      </c>
      <c r="H483" s="6" t="s">
        <v>1255</v>
      </c>
      <c r="I483">
        <v>127000</v>
      </c>
      <c r="J483" s="133">
        <v>7463</v>
      </c>
      <c r="K483" s="16">
        <v>44196</v>
      </c>
    </row>
    <row r="484" spans="1:11" x14ac:dyDescent="0.25">
      <c r="A484">
        <v>483</v>
      </c>
      <c r="B484" s="17">
        <v>44083</v>
      </c>
      <c r="C484" s="6" t="s">
        <v>1256</v>
      </c>
      <c r="H484" s="6" t="s">
        <v>399</v>
      </c>
      <c r="I484">
        <v>16248</v>
      </c>
      <c r="J484" s="133">
        <v>4412</v>
      </c>
      <c r="K484" s="16">
        <v>44196</v>
      </c>
    </row>
    <row r="485" spans="1:11" ht="30" x14ac:dyDescent="0.25">
      <c r="A485">
        <v>484</v>
      </c>
      <c r="B485" s="17">
        <v>44082</v>
      </c>
      <c r="C485" s="6" t="s">
        <v>1257</v>
      </c>
      <c r="D485" s="6" t="s">
        <v>105</v>
      </c>
      <c r="E485" s="6" t="s">
        <v>151</v>
      </c>
      <c r="F485" s="58" t="s">
        <v>1235</v>
      </c>
      <c r="G485">
        <v>2664411649</v>
      </c>
      <c r="H485" t="s">
        <v>1233</v>
      </c>
      <c r="I485">
        <v>2520</v>
      </c>
      <c r="J485" s="133">
        <v>3162</v>
      </c>
      <c r="K485" s="16">
        <v>44196</v>
      </c>
    </row>
    <row r="486" spans="1:11" ht="30" x14ac:dyDescent="0.25">
      <c r="A486">
        <v>485</v>
      </c>
      <c r="B486" s="17">
        <v>44082</v>
      </c>
      <c r="C486" s="6" t="s">
        <v>1258</v>
      </c>
      <c r="D486" s="6" t="s">
        <v>105</v>
      </c>
      <c r="E486" s="6" t="s">
        <v>151</v>
      </c>
      <c r="F486" s="58" t="s">
        <v>1237</v>
      </c>
      <c r="G486">
        <v>2664411649</v>
      </c>
      <c r="H486" t="s">
        <v>1233</v>
      </c>
      <c r="I486">
        <v>2088</v>
      </c>
      <c r="J486" s="133">
        <v>1951</v>
      </c>
      <c r="K486" s="16">
        <v>44196</v>
      </c>
    </row>
    <row r="487" spans="1:11" ht="30" x14ac:dyDescent="0.25">
      <c r="A487">
        <v>486</v>
      </c>
      <c r="B487" s="17">
        <v>44082</v>
      </c>
      <c r="C487" s="6" t="s">
        <v>1259</v>
      </c>
      <c r="D487" s="6" t="s">
        <v>105</v>
      </c>
      <c r="E487" s="6" t="s">
        <v>151</v>
      </c>
      <c r="F487" s="58" t="s">
        <v>1236</v>
      </c>
      <c r="G487">
        <v>2664411649</v>
      </c>
      <c r="H487" t="s">
        <v>1233</v>
      </c>
      <c r="I487">
        <v>1461.6</v>
      </c>
      <c r="J487" s="133">
        <v>4444</v>
      </c>
      <c r="K487" s="16">
        <v>44196</v>
      </c>
    </row>
    <row r="488" spans="1:11" ht="30" x14ac:dyDescent="0.25">
      <c r="A488">
        <v>487</v>
      </c>
      <c r="B488" s="17">
        <v>44082</v>
      </c>
      <c r="C488" s="6" t="s">
        <v>1260</v>
      </c>
      <c r="D488" s="6" t="s">
        <v>105</v>
      </c>
      <c r="E488" s="6" t="s">
        <v>151</v>
      </c>
      <c r="F488" s="58" t="s">
        <v>1232</v>
      </c>
      <c r="G488">
        <v>2664411649</v>
      </c>
      <c r="H488" t="s">
        <v>1233</v>
      </c>
      <c r="I488">
        <v>252</v>
      </c>
      <c r="J488" s="133">
        <v>2495</v>
      </c>
      <c r="K488" s="16">
        <v>44196</v>
      </c>
    </row>
    <row r="489" spans="1:11" ht="30" x14ac:dyDescent="0.25">
      <c r="A489">
        <v>488</v>
      </c>
      <c r="B489" s="17">
        <v>44082</v>
      </c>
      <c r="C489" s="6" t="s">
        <v>1261</v>
      </c>
      <c r="D489" s="6" t="s">
        <v>105</v>
      </c>
      <c r="E489" s="6" t="s">
        <v>151</v>
      </c>
      <c r="F489" s="58" t="s">
        <v>949</v>
      </c>
      <c r="G489">
        <v>2664411649</v>
      </c>
      <c r="H489" t="s">
        <v>1233</v>
      </c>
      <c r="I489">
        <v>372</v>
      </c>
      <c r="J489" s="133">
        <v>4291</v>
      </c>
      <c r="K489" s="16">
        <v>44196</v>
      </c>
    </row>
    <row r="490" spans="1:11" ht="30" x14ac:dyDescent="0.25">
      <c r="A490">
        <v>489</v>
      </c>
      <c r="B490" s="17">
        <v>44082</v>
      </c>
      <c r="C490" s="6" t="s">
        <v>1262</v>
      </c>
      <c r="D490" s="6" t="s">
        <v>105</v>
      </c>
      <c r="E490" s="6" t="s">
        <v>151</v>
      </c>
      <c r="F490" s="58" t="s">
        <v>1234</v>
      </c>
      <c r="G490">
        <v>2664411649</v>
      </c>
      <c r="H490" t="s">
        <v>1233</v>
      </c>
      <c r="I490">
        <v>4232.3999999999996</v>
      </c>
      <c r="J490" s="133">
        <v>3431</v>
      </c>
      <c r="K490" s="16">
        <v>44196</v>
      </c>
    </row>
    <row r="491" spans="1:11" x14ac:dyDescent="0.25">
      <c r="A491">
        <v>490</v>
      </c>
      <c r="B491" s="17">
        <v>44083</v>
      </c>
      <c r="C491" s="6" t="s">
        <v>1263</v>
      </c>
      <c r="D491" s="6" t="s">
        <v>11</v>
      </c>
      <c r="F491" s="58" t="s">
        <v>1264</v>
      </c>
      <c r="H491" s="6" t="s">
        <v>1265</v>
      </c>
      <c r="I491">
        <v>47620</v>
      </c>
      <c r="J491" s="133">
        <v>3912</v>
      </c>
      <c r="K491" s="16">
        <v>44196</v>
      </c>
    </row>
    <row r="492" spans="1:11" x14ac:dyDescent="0.25">
      <c r="A492">
        <v>491</v>
      </c>
      <c r="B492" s="17">
        <v>44083</v>
      </c>
      <c r="C492" s="6" t="s">
        <v>1266</v>
      </c>
      <c r="D492" s="6" t="s">
        <v>11</v>
      </c>
      <c r="F492" s="58" t="s">
        <v>1267</v>
      </c>
      <c r="H492" s="6" t="s">
        <v>1268</v>
      </c>
      <c r="I492">
        <v>33500</v>
      </c>
      <c r="J492" s="133">
        <v>3915</v>
      </c>
      <c r="K492" s="16">
        <v>44196</v>
      </c>
    </row>
    <row r="493" spans="1:11" x14ac:dyDescent="0.25">
      <c r="A493">
        <v>492</v>
      </c>
      <c r="B493" s="17">
        <v>44083</v>
      </c>
      <c r="C493" s="6" t="s">
        <v>1269</v>
      </c>
      <c r="D493" s="6" t="s">
        <v>11</v>
      </c>
      <c r="F493" s="58" t="s">
        <v>1270</v>
      </c>
      <c r="H493" s="6" t="s">
        <v>1265</v>
      </c>
      <c r="I493">
        <v>39000</v>
      </c>
      <c r="J493" s="133">
        <v>3913</v>
      </c>
      <c r="K493" s="16">
        <v>44196</v>
      </c>
    </row>
    <row r="494" spans="1:11" x14ac:dyDescent="0.25">
      <c r="A494">
        <v>493</v>
      </c>
      <c r="B494" s="17">
        <v>44085</v>
      </c>
      <c r="C494" s="6" t="s">
        <v>1271</v>
      </c>
      <c r="D494" s="6" t="s">
        <v>11</v>
      </c>
      <c r="F494" s="58" t="s">
        <v>1272</v>
      </c>
      <c r="H494" s="6" t="s">
        <v>1265</v>
      </c>
      <c r="I494">
        <v>23800</v>
      </c>
      <c r="J494" s="133">
        <v>3911</v>
      </c>
      <c r="K494" s="16">
        <v>44196</v>
      </c>
    </row>
    <row r="495" spans="1:11" x14ac:dyDescent="0.25">
      <c r="A495">
        <v>494</v>
      </c>
      <c r="B495" s="17">
        <v>44085</v>
      </c>
      <c r="C495" s="6" t="s">
        <v>1273</v>
      </c>
      <c r="F495" s="58" t="s">
        <v>1274</v>
      </c>
      <c r="H495" s="6" t="s">
        <v>13</v>
      </c>
      <c r="I495">
        <v>11450</v>
      </c>
      <c r="J495" s="133">
        <v>3431</v>
      </c>
      <c r="K495" s="16">
        <v>44196</v>
      </c>
    </row>
    <row r="496" spans="1:11" x14ac:dyDescent="0.25">
      <c r="A496">
        <v>495</v>
      </c>
      <c r="B496" s="17">
        <v>44088</v>
      </c>
      <c r="C496" s="6" t="s">
        <v>1275</v>
      </c>
      <c r="F496" s="58" t="s">
        <v>1277</v>
      </c>
      <c r="H496" s="6" t="s">
        <v>1276</v>
      </c>
      <c r="I496">
        <v>43872.12</v>
      </c>
      <c r="J496" s="133">
        <v>4411</v>
      </c>
      <c r="K496" s="16">
        <v>44196</v>
      </c>
    </row>
    <row r="497" spans="1:11" x14ac:dyDescent="0.25">
      <c r="A497">
        <v>496</v>
      </c>
      <c r="B497" s="17">
        <v>44088</v>
      </c>
      <c r="C497" s="6" t="s">
        <v>1315</v>
      </c>
      <c r="F497" s="58" t="s">
        <v>1278</v>
      </c>
      <c r="H497" s="6" t="s">
        <v>1279</v>
      </c>
      <c r="I497">
        <v>12600</v>
      </c>
      <c r="J497" s="133">
        <v>8051</v>
      </c>
      <c r="K497" s="16">
        <v>44196</v>
      </c>
    </row>
    <row r="498" spans="1:11" x14ac:dyDescent="0.25">
      <c r="A498">
        <v>497</v>
      </c>
      <c r="B498" s="17">
        <v>44089</v>
      </c>
      <c r="C498" s="6" t="s">
        <v>1280</v>
      </c>
      <c r="D498" s="6" t="s">
        <v>11</v>
      </c>
      <c r="F498" s="58" t="s">
        <v>1281</v>
      </c>
      <c r="H498" s="6" t="s">
        <v>642</v>
      </c>
      <c r="I498">
        <v>28600</v>
      </c>
      <c r="J498" s="133">
        <v>3951</v>
      </c>
      <c r="K498" s="16">
        <v>44196</v>
      </c>
    </row>
    <row r="499" spans="1:11" x14ac:dyDescent="0.25">
      <c r="A499">
        <v>498</v>
      </c>
      <c r="B499" s="17">
        <v>44089</v>
      </c>
      <c r="C499" s="6" t="s">
        <v>1282</v>
      </c>
      <c r="F499" s="58" t="s">
        <v>1283</v>
      </c>
      <c r="H499" s="6" t="s">
        <v>642</v>
      </c>
      <c r="I499">
        <v>8790</v>
      </c>
      <c r="J499" s="133">
        <v>3234</v>
      </c>
      <c r="K499" s="16">
        <v>44196</v>
      </c>
    </row>
    <row r="500" spans="1:11" x14ac:dyDescent="0.25">
      <c r="A500">
        <v>499</v>
      </c>
      <c r="B500" s="17">
        <v>44090</v>
      </c>
      <c r="C500" s="6" t="s">
        <v>1284</v>
      </c>
      <c r="F500" s="58" t="s">
        <v>1285</v>
      </c>
      <c r="H500" s="6" t="s">
        <v>1286</v>
      </c>
      <c r="I500">
        <v>46806</v>
      </c>
      <c r="J500" s="133">
        <v>4545</v>
      </c>
      <c r="K500" s="16">
        <v>44196</v>
      </c>
    </row>
    <row r="501" spans="1:11" x14ac:dyDescent="0.25">
      <c r="A501">
        <v>500</v>
      </c>
      <c r="B501" s="17">
        <v>44090</v>
      </c>
      <c r="C501" s="6" t="s">
        <v>1287</v>
      </c>
      <c r="F501" s="58" t="s">
        <v>1288</v>
      </c>
      <c r="H501" s="6" t="s">
        <v>1286</v>
      </c>
      <c r="I501">
        <v>36429.599999999999</v>
      </c>
      <c r="J501" s="133">
        <v>4545</v>
      </c>
      <c r="K501" s="16">
        <v>44196</v>
      </c>
    </row>
    <row r="502" spans="1:11" x14ac:dyDescent="0.25">
      <c r="A502">
        <v>501</v>
      </c>
      <c r="B502" s="17">
        <v>44090</v>
      </c>
      <c r="C502" s="6" t="s">
        <v>1289</v>
      </c>
      <c r="D502" s="6" t="s">
        <v>11</v>
      </c>
      <c r="F502" s="58" t="s">
        <v>1290</v>
      </c>
      <c r="H502" s="6" t="s">
        <v>39</v>
      </c>
      <c r="I502">
        <v>7020</v>
      </c>
      <c r="J502" s="133">
        <v>5032</v>
      </c>
      <c r="K502" s="16">
        <v>44196</v>
      </c>
    </row>
    <row r="503" spans="1:11" x14ac:dyDescent="0.25">
      <c r="A503">
        <v>502</v>
      </c>
      <c r="B503" s="17">
        <v>44090</v>
      </c>
      <c r="C503" s="6" t="s">
        <v>1291</v>
      </c>
      <c r="F503" s="58" t="s">
        <v>1292</v>
      </c>
      <c r="H503" s="6" t="s">
        <v>1294</v>
      </c>
      <c r="I503">
        <v>32250</v>
      </c>
      <c r="J503" s="133">
        <v>1853</v>
      </c>
      <c r="K503" s="16">
        <v>44196</v>
      </c>
    </row>
    <row r="504" spans="1:11" x14ac:dyDescent="0.25">
      <c r="A504">
        <v>503</v>
      </c>
      <c r="B504" s="17">
        <v>44090</v>
      </c>
      <c r="C504" s="6" t="s">
        <v>1293</v>
      </c>
      <c r="F504" s="58" t="s">
        <v>1295</v>
      </c>
      <c r="H504" s="6" t="s">
        <v>1294</v>
      </c>
      <c r="I504">
        <v>3300</v>
      </c>
      <c r="J504" s="133">
        <v>2245</v>
      </c>
      <c r="K504" s="16">
        <v>44196</v>
      </c>
    </row>
    <row r="505" spans="1:11" x14ac:dyDescent="0.25">
      <c r="A505">
        <v>504</v>
      </c>
      <c r="B505" s="17">
        <v>44092</v>
      </c>
      <c r="C505" s="6" t="s">
        <v>1296</v>
      </c>
      <c r="F505" s="58" t="s">
        <v>1677</v>
      </c>
      <c r="H505" s="6" t="s">
        <v>1297</v>
      </c>
      <c r="I505">
        <v>48500</v>
      </c>
      <c r="J505" s="133">
        <v>4421</v>
      </c>
      <c r="K505" s="16">
        <v>44196</v>
      </c>
    </row>
    <row r="506" spans="1:11" x14ac:dyDescent="0.25">
      <c r="A506">
        <v>505</v>
      </c>
      <c r="B506" s="17">
        <v>44092</v>
      </c>
      <c r="C506" s="6" t="s">
        <v>1298</v>
      </c>
      <c r="D506" s="6" t="s">
        <v>105</v>
      </c>
      <c r="F506" s="58" t="s">
        <v>1299</v>
      </c>
      <c r="H506" s="6" t="s">
        <v>1300</v>
      </c>
      <c r="I506">
        <v>177840</v>
      </c>
      <c r="J506" s="133">
        <v>3499</v>
      </c>
      <c r="K506" s="16">
        <v>44196</v>
      </c>
    </row>
    <row r="507" spans="1:11" x14ac:dyDescent="0.25">
      <c r="A507">
        <v>506</v>
      </c>
      <c r="B507" s="17">
        <v>44092</v>
      </c>
      <c r="C507" s="6" t="s">
        <v>1301</v>
      </c>
      <c r="D507" s="6" t="s">
        <v>105</v>
      </c>
      <c r="F507" s="58" t="s">
        <v>1302</v>
      </c>
      <c r="H507" s="6" t="s">
        <v>313</v>
      </c>
      <c r="I507">
        <v>44320</v>
      </c>
      <c r="J507" s="133">
        <v>4545</v>
      </c>
      <c r="K507" s="16">
        <v>44196</v>
      </c>
    </row>
    <row r="508" spans="1:11" x14ac:dyDescent="0.25">
      <c r="A508">
        <v>507</v>
      </c>
      <c r="B508" s="17">
        <v>44092</v>
      </c>
      <c r="C508" s="6" t="s">
        <v>1303</v>
      </c>
      <c r="D508" s="6" t="s">
        <v>105</v>
      </c>
      <c r="F508" s="58" t="s">
        <v>1304</v>
      </c>
      <c r="H508" s="6" t="s">
        <v>313</v>
      </c>
      <c r="I508">
        <v>49080</v>
      </c>
      <c r="J508" s="133">
        <v>4545</v>
      </c>
      <c r="K508" s="16">
        <v>44196</v>
      </c>
    </row>
    <row r="509" spans="1:11" ht="75" x14ac:dyDescent="0.25">
      <c r="A509">
        <v>508</v>
      </c>
      <c r="B509" s="17">
        <v>44095</v>
      </c>
      <c r="C509" s="6" t="s">
        <v>1240</v>
      </c>
      <c r="D509" s="6" t="s">
        <v>105</v>
      </c>
      <c r="E509" s="6" t="s">
        <v>630</v>
      </c>
      <c r="F509" s="58" t="s">
        <v>1241</v>
      </c>
      <c r="G509">
        <v>38018763</v>
      </c>
      <c r="H509" s="6" t="s">
        <v>1244</v>
      </c>
      <c r="I509">
        <v>18968.7</v>
      </c>
      <c r="J509" s="133">
        <v>45453</v>
      </c>
      <c r="K509" s="16">
        <v>44196</v>
      </c>
    </row>
    <row r="510" spans="1:11" ht="75" x14ac:dyDescent="0.25">
      <c r="A510">
        <v>509</v>
      </c>
      <c r="B510" s="17">
        <v>44095</v>
      </c>
      <c r="C510" s="6" t="s">
        <v>1242</v>
      </c>
      <c r="D510" s="6" t="s">
        <v>105</v>
      </c>
      <c r="E510" s="6" t="s">
        <v>630</v>
      </c>
      <c r="F510" s="58" t="s">
        <v>1243</v>
      </c>
      <c r="G510">
        <v>38018763</v>
      </c>
      <c r="H510" s="6" t="s">
        <v>1244</v>
      </c>
      <c r="I510">
        <v>37287.589999999997</v>
      </c>
      <c r="J510" s="133">
        <v>45453</v>
      </c>
      <c r="K510" s="16">
        <v>44196</v>
      </c>
    </row>
    <row r="511" spans="1:11" ht="75" x14ac:dyDescent="0.25">
      <c r="A511">
        <v>510</v>
      </c>
      <c r="B511" s="17">
        <v>44095</v>
      </c>
      <c r="C511" s="6" t="s">
        <v>1245</v>
      </c>
      <c r="D511" s="6" t="s">
        <v>105</v>
      </c>
      <c r="E511" s="6" t="s">
        <v>630</v>
      </c>
      <c r="F511" s="58" t="s">
        <v>1246</v>
      </c>
      <c r="G511">
        <v>38018763</v>
      </c>
      <c r="H511" s="6" t="s">
        <v>1244</v>
      </c>
      <c r="I511">
        <v>47760.59</v>
      </c>
      <c r="J511" s="133">
        <v>45453</v>
      </c>
      <c r="K511" s="16">
        <v>44196</v>
      </c>
    </row>
    <row r="512" spans="1:11" x14ac:dyDescent="0.25">
      <c r="A512">
        <v>511</v>
      </c>
      <c r="B512" s="17">
        <v>44095</v>
      </c>
      <c r="C512" s="6" t="s">
        <v>1247</v>
      </c>
      <c r="D512" s="6" t="s">
        <v>11</v>
      </c>
      <c r="F512" s="58" t="s">
        <v>1248</v>
      </c>
      <c r="G512">
        <v>2648302286</v>
      </c>
      <c r="H512" s="6" t="s">
        <v>39</v>
      </c>
      <c r="I512">
        <v>1459</v>
      </c>
      <c r="J512" s="133">
        <v>3023</v>
      </c>
      <c r="K512" s="16">
        <v>44196</v>
      </c>
    </row>
    <row r="513" spans="1:11" ht="30" x14ac:dyDescent="0.25">
      <c r="A513">
        <v>512</v>
      </c>
      <c r="B513" s="17">
        <v>44095</v>
      </c>
      <c r="C513" s="6" t="s">
        <v>1305</v>
      </c>
      <c r="D513" s="6" t="s">
        <v>11</v>
      </c>
      <c r="F513" s="58" t="s">
        <v>1191</v>
      </c>
      <c r="G513">
        <v>2533016063</v>
      </c>
      <c r="H513" t="s">
        <v>446</v>
      </c>
      <c r="I513">
        <v>590</v>
      </c>
      <c r="J513" s="133">
        <v>3161</v>
      </c>
      <c r="K513" s="16">
        <v>44196</v>
      </c>
    </row>
    <row r="514" spans="1:11" ht="30" x14ac:dyDescent="0.25">
      <c r="A514">
        <v>513</v>
      </c>
      <c r="B514" s="17">
        <v>44095</v>
      </c>
      <c r="C514" s="6" t="s">
        <v>1306</v>
      </c>
      <c r="D514" s="6" t="s">
        <v>11</v>
      </c>
      <c r="F514" s="58" t="s">
        <v>1307</v>
      </c>
      <c r="G514">
        <v>2367508717</v>
      </c>
      <c r="H514" s="6" t="s">
        <v>719</v>
      </c>
      <c r="I514">
        <v>3120</v>
      </c>
      <c r="J514" s="133">
        <v>5011</v>
      </c>
      <c r="K514" s="16">
        <v>44196</v>
      </c>
    </row>
    <row r="515" spans="1:11" ht="30" x14ac:dyDescent="0.25">
      <c r="A515">
        <v>514</v>
      </c>
      <c r="B515" s="17">
        <v>44095</v>
      </c>
      <c r="C515" s="6" t="s">
        <v>1308</v>
      </c>
      <c r="D515" s="6" t="s">
        <v>11</v>
      </c>
      <c r="F515" s="58" t="s">
        <v>1309</v>
      </c>
      <c r="G515">
        <v>24533971</v>
      </c>
      <c r="H515" s="6" t="s">
        <v>1310</v>
      </c>
      <c r="I515">
        <v>1928.3</v>
      </c>
      <c r="J515" s="133">
        <v>5151</v>
      </c>
      <c r="K515" s="16">
        <v>44196</v>
      </c>
    </row>
    <row r="516" spans="1:11" x14ac:dyDescent="0.25">
      <c r="A516">
        <v>515</v>
      </c>
      <c r="B516" s="17">
        <v>44096</v>
      </c>
      <c r="C516" s="6" t="s">
        <v>1311</v>
      </c>
      <c r="D516" s="6" t="s">
        <v>11</v>
      </c>
      <c r="F516" s="236" t="s">
        <v>1312</v>
      </c>
      <c r="G516">
        <v>43326310</v>
      </c>
      <c r="H516" t="s">
        <v>1219</v>
      </c>
      <c r="I516">
        <v>5190.24</v>
      </c>
      <c r="J516" s="133">
        <v>4411</v>
      </c>
      <c r="K516" s="16">
        <v>44196</v>
      </c>
    </row>
    <row r="517" spans="1:11" ht="120" x14ac:dyDescent="0.25">
      <c r="A517">
        <v>516</v>
      </c>
      <c r="B517" s="17">
        <v>44097</v>
      </c>
      <c r="C517" s="6" t="s">
        <v>1313</v>
      </c>
      <c r="D517" s="6" t="s">
        <v>11</v>
      </c>
      <c r="F517" s="58" t="s">
        <v>1314</v>
      </c>
      <c r="G517">
        <v>41629341</v>
      </c>
      <c r="H517" s="6" t="s">
        <v>1322</v>
      </c>
      <c r="I517">
        <v>12600</v>
      </c>
      <c r="J517" s="133">
        <v>8051</v>
      </c>
      <c r="K517" s="16">
        <v>44196</v>
      </c>
    </row>
    <row r="518" spans="1:11" ht="75" x14ac:dyDescent="0.25">
      <c r="A518">
        <v>517</v>
      </c>
      <c r="B518" s="17">
        <v>44097</v>
      </c>
      <c r="C518" s="6" t="s">
        <v>1316</v>
      </c>
      <c r="D518" s="6" t="s">
        <v>105</v>
      </c>
      <c r="E518" s="6" t="s">
        <v>630</v>
      </c>
      <c r="F518" s="58" t="s">
        <v>1317</v>
      </c>
      <c r="G518">
        <v>43008935</v>
      </c>
      <c r="H518" s="6" t="s">
        <v>1060</v>
      </c>
      <c r="I518">
        <v>49444.800000000003</v>
      </c>
      <c r="J518" s="133">
        <v>45453</v>
      </c>
      <c r="K518" s="16">
        <v>44196</v>
      </c>
    </row>
    <row r="519" spans="1:11" ht="60" x14ac:dyDescent="0.25">
      <c r="A519">
        <v>518</v>
      </c>
      <c r="B519" s="17">
        <v>44097</v>
      </c>
      <c r="C519" s="6" t="s">
        <v>1318</v>
      </c>
      <c r="D519" s="6" t="s">
        <v>105</v>
      </c>
      <c r="E519" s="6" t="s">
        <v>630</v>
      </c>
      <c r="F519" s="58" t="s">
        <v>1319</v>
      </c>
      <c r="G519">
        <v>43008935</v>
      </c>
      <c r="H519" s="6" t="s">
        <v>1060</v>
      </c>
      <c r="I519">
        <v>48520.800000000003</v>
      </c>
      <c r="J519" s="133">
        <v>45453</v>
      </c>
      <c r="K519" s="16">
        <v>44196</v>
      </c>
    </row>
    <row r="520" spans="1:11" ht="60" x14ac:dyDescent="0.25">
      <c r="A520">
        <v>519</v>
      </c>
      <c r="B520" s="17">
        <v>44097</v>
      </c>
      <c r="C520" s="6" t="s">
        <v>1320</v>
      </c>
      <c r="D520" s="6" t="s">
        <v>105</v>
      </c>
      <c r="E520" s="6" t="s">
        <v>630</v>
      </c>
      <c r="F520" s="58" t="s">
        <v>1321</v>
      </c>
      <c r="G520">
        <v>43008935</v>
      </c>
      <c r="H520" s="6" t="s">
        <v>1060</v>
      </c>
      <c r="I520">
        <v>49993.2</v>
      </c>
      <c r="J520" s="133">
        <v>45453</v>
      </c>
      <c r="K520" s="16">
        <v>44196</v>
      </c>
    </row>
    <row r="521" spans="1:11" x14ac:dyDescent="0.25">
      <c r="A521">
        <v>520</v>
      </c>
      <c r="B521" s="17">
        <v>44097</v>
      </c>
      <c r="C521" s="6" t="s">
        <v>1323</v>
      </c>
      <c r="D521" s="6" t="s">
        <v>105</v>
      </c>
      <c r="E521" s="6" t="s">
        <v>151</v>
      </c>
      <c r="F521" s="58" t="s">
        <v>1324</v>
      </c>
      <c r="G521">
        <v>20954500</v>
      </c>
      <c r="H521" s="6" t="s">
        <v>914</v>
      </c>
      <c r="I521">
        <v>7540</v>
      </c>
      <c r="J521" s="133">
        <v>3432</v>
      </c>
      <c r="K521" s="16">
        <v>44196</v>
      </c>
    </row>
    <row r="522" spans="1:11" ht="30" x14ac:dyDescent="0.25">
      <c r="A522">
        <v>521</v>
      </c>
      <c r="B522" s="17">
        <v>44098</v>
      </c>
      <c r="C522" s="6" t="s">
        <v>1327</v>
      </c>
      <c r="D522" s="6" t="s">
        <v>105</v>
      </c>
      <c r="E522" s="6" t="s">
        <v>151</v>
      </c>
      <c r="F522" s="58" t="s">
        <v>1328</v>
      </c>
      <c r="G522">
        <v>34552595</v>
      </c>
      <c r="H522" s="6" t="s">
        <v>155</v>
      </c>
      <c r="I522">
        <v>5396.98</v>
      </c>
      <c r="J522" s="133">
        <v>3433</v>
      </c>
      <c r="K522" s="16">
        <v>44196</v>
      </c>
    </row>
    <row r="523" spans="1:11" ht="30" x14ac:dyDescent="0.25">
      <c r="A523">
        <v>522</v>
      </c>
      <c r="B523" s="17">
        <v>44097</v>
      </c>
      <c r="C523" s="6" t="s">
        <v>1329</v>
      </c>
      <c r="D523" s="6" t="s">
        <v>11</v>
      </c>
      <c r="F523" s="58" t="s">
        <v>1330</v>
      </c>
      <c r="G523">
        <v>3205415675</v>
      </c>
      <c r="H523" s="6" t="s">
        <v>651</v>
      </c>
      <c r="I523">
        <v>407.6</v>
      </c>
      <c r="J523" s="133">
        <v>4431</v>
      </c>
      <c r="K523" s="16">
        <v>44196</v>
      </c>
    </row>
    <row r="524" spans="1:11" ht="30" x14ac:dyDescent="0.25">
      <c r="A524">
        <v>523</v>
      </c>
      <c r="B524" s="17">
        <v>44098</v>
      </c>
      <c r="C524" s="6" t="s">
        <v>1331</v>
      </c>
      <c r="D524" s="6" t="s">
        <v>11</v>
      </c>
      <c r="F524" s="58" t="s">
        <v>1326</v>
      </c>
      <c r="G524">
        <v>2970101463</v>
      </c>
      <c r="H524" t="s">
        <v>330</v>
      </c>
      <c r="I524">
        <v>3093</v>
      </c>
      <c r="J524" s="133">
        <v>4413</v>
      </c>
      <c r="K524" s="16">
        <v>44196</v>
      </c>
    </row>
    <row r="525" spans="1:11" x14ac:dyDescent="0.25">
      <c r="A525">
        <v>524</v>
      </c>
      <c r="B525" s="17">
        <v>44098</v>
      </c>
      <c r="C525" s="6" t="s">
        <v>1332</v>
      </c>
      <c r="D525" s="6" t="s">
        <v>11</v>
      </c>
      <c r="F525" s="58" t="s">
        <v>1325</v>
      </c>
      <c r="G525">
        <v>2970101463</v>
      </c>
      <c r="H525" t="s">
        <v>330</v>
      </c>
      <c r="I525">
        <v>1816.2</v>
      </c>
      <c r="J525" s="133">
        <v>4413</v>
      </c>
      <c r="K525" s="16">
        <v>44196</v>
      </c>
    </row>
    <row r="526" spans="1:11" ht="60" x14ac:dyDescent="0.25">
      <c r="A526">
        <v>525</v>
      </c>
      <c r="B526" s="17">
        <v>44099</v>
      </c>
      <c r="C526" s="6" t="s">
        <v>1335</v>
      </c>
      <c r="D526" s="6" t="s">
        <v>105</v>
      </c>
      <c r="E526" s="6" t="s">
        <v>630</v>
      </c>
      <c r="F526" s="58" t="s">
        <v>1336</v>
      </c>
      <c r="G526">
        <v>2812006674</v>
      </c>
      <c r="H526" s="6" t="s">
        <v>313</v>
      </c>
      <c r="I526">
        <v>49680</v>
      </c>
      <c r="J526" s="133">
        <v>45453</v>
      </c>
      <c r="K526" s="16">
        <v>44196</v>
      </c>
    </row>
    <row r="527" spans="1:11" ht="60" x14ac:dyDescent="0.25">
      <c r="A527">
        <v>526</v>
      </c>
      <c r="B527" s="17">
        <v>44099</v>
      </c>
      <c r="C527" s="6" t="s">
        <v>1337</v>
      </c>
      <c r="D527" s="6" t="s">
        <v>105</v>
      </c>
      <c r="E527" s="6" t="s">
        <v>151</v>
      </c>
      <c r="F527" s="58" t="s">
        <v>1338</v>
      </c>
      <c r="G527">
        <v>43805373</v>
      </c>
      <c r="H527" s="6" t="s">
        <v>1339</v>
      </c>
      <c r="I527">
        <v>36604.519999999997</v>
      </c>
      <c r="J527" s="133">
        <v>4523</v>
      </c>
      <c r="K527" s="16">
        <v>44196</v>
      </c>
    </row>
    <row r="528" spans="1:11" ht="60" x14ac:dyDescent="0.25">
      <c r="B528" s="17">
        <v>44099</v>
      </c>
      <c r="C528" s="6" t="s">
        <v>1340</v>
      </c>
      <c r="D528" s="6" t="s">
        <v>105</v>
      </c>
      <c r="E528" s="6" t="s">
        <v>151</v>
      </c>
      <c r="F528" s="58" t="s">
        <v>1341</v>
      </c>
      <c r="G528">
        <v>43805373</v>
      </c>
      <c r="H528" s="6" t="s">
        <v>1339</v>
      </c>
      <c r="I528">
        <v>43514.93</v>
      </c>
      <c r="J528" s="133">
        <v>4523</v>
      </c>
      <c r="K528" s="16">
        <v>44196</v>
      </c>
    </row>
    <row r="529" spans="1:11" ht="60" x14ac:dyDescent="0.25">
      <c r="A529">
        <v>527</v>
      </c>
      <c r="B529" s="17">
        <v>44099</v>
      </c>
      <c r="C529" s="6" t="s">
        <v>1342</v>
      </c>
      <c r="D529" s="6" t="s">
        <v>105</v>
      </c>
      <c r="E529" s="6" t="s">
        <v>151</v>
      </c>
      <c r="F529" s="58" t="s">
        <v>1343</v>
      </c>
      <c r="G529">
        <v>43805373</v>
      </c>
      <c r="H529" s="6" t="s">
        <v>1339</v>
      </c>
      <c r="I529">
        <v>46059.56</v>
      </c>
      <c r="J529" s="133">
        <v>4523</v>
      </c>
      <c r="K529" s="16">
        <v>44196</v>
      </c>
    </row>
    <row r="530" spans="1:11" ht="60" x14ac:dyDescent="0.25">
      <c r="A530">
        <v>528</v>
      </c>
      <c r="B530" s="17">
        <v>44099</v>
      </c>
      <c r="C530" s="6" t="s">
        <v>1344</v>
      </c>
      <c r="D530" s="6" t="s">
        <v>105</v>
      </c>
      <c r="E530" s="6" t="s">
        <v>151</v>
      </c>
      <c r="F530" s="58" t="s">
        <v>1345</v>
      </c>
      <c r="G530">
        <v>43805373</v>
      </c>
      <c r="H530" s="6" t="s">
        <v>1339</v>
      </c>
      <c r="I530">
        <v>26726.720000000001</v>
      </c>
      <c r="J530" s="133">
        <v>4523</v>
      </c>
      <c r="K530" s="16">
        <v>44196</v>
      </c>
    </row>
    <row r="531" spans="1:11" ht="60" x14ac:dyDescent="0.25">
      <c r="A531">
        <v>529</v>
      </c>
      <c r="B531" s="17">
        <v>44099</v>
      </c>
      <c r="C531" s="6" t="s">
        <v>1346</v>
      </c>
      <c r="D531" s="6" t="s">
        <v>105</v>
      </c>
      <c r="E531" s="6" t="s">
        <v>151</v>
      </c>
      <c r="F531" s="58" t="s">
        <v>1347</v>
      </c>
      <c r="G531">
        <v>43805373</v>
      </c>
      <c r="H531" s="6" t="s">
        <v>1339</v>
      </c>
      <c r="I531">
        <v>34955</v>
      </c>
      <c r="J531" s="133">
        <v>4523</v>
      </c>
      <c r="K531" s="16">
        <v>44196</v>
      </c>
    </row>
    <row r="532" spans="1:11" ht="60" x14ac:dyDescent="0.25">
      <c r="A532">
        <v>530</v>
      </c>
      <c r="B532" s="17">
        <v>44099</v>
      </c>
      <c r="C532" s="6" t="s">
        <v>1348</v>
      </c>
      <c r="D532" s="6" t="s">
        <v>105</v>
      </c>
      <c r="E532" s="6" t="s">
        <v>151</v>
      </c>
      <c r="F532" s="58" t="s">
        <v>1349</v>
      </c>
      <c r="G532">
        <v>43805373</v>
      </c>
      <c r="H532" s="6" t="s">
        <v>1339</v>
      </c>
      <c r="I532">
        <v>49806.559999999998</v>
      </c>
      <c r="J532" s="133">
        <v>4523</v>
      </c>
      <c r="K532" s="16">
        <v>44196</v>
      </c>
    </row>
    <row r="533" spans="1:11" ht="60" x14ac:dyDescent="0.25">
      <c r="A533">
        <v>531</v>
      </c>
      <c r="B533" s="17">
        <v>44099</v>
      </c>
      <c r="C533" s="6" t="s">
        <v>1350</v>
      </c>
      <c r="D533" s="6" t="s">
        <v>105</v>
      </c>
      <c r="E533" s="6" t="s">
        <v>151</v>
      </c>
      <c r="F533" s="58" t="s">
        <v>1351</v>
      </c>
      <c r="G533">
        <v>43805373</v>
      </c>
      <c r="H533" s="6" t="s">
        <v>1339</v>
      </c>
      <c r="I533">
        <v>47679.37</v>
      </c>
      <c r="J533" s="133">
        <v>4523</v>
      </c>
      <c r="K533" s="16">
        <v>44196</v>
      </c>
    </row>
    <row r="534" spans="1:11" ht="60" x14ac:dyDescent="0.25">
      <c r="A534">
        <v>532</v>
      </c>
      <c r="B534" s="17">
        <v>44099</v>
      </c>
      <c r="C534" s="6" t="s">
        <v>1352</v>
      </c>
      <c r="D534" s="6" t="s">
        <v>105</v>
      </c>
      <c r="E534" s="6" t="s">
        <v>151</v>
      </c>
      <c r="F534" s="58" t="s">
        <v>1353</v>
      </c>
      <c r="G534">
        <v>43805373</v>
      </c>
      <c r="H534" s="6" t="s">
        <v>1339</v>
      </c>
      <c r="I534">
        <v>5079.8</v>
      </c>
      <c r="J534" s="133">
        <v>4523</v>
      </c>
      <c r="K534" s="16">
        <v>44196</v>
      </c>
    </row>
    <row r="535" spans="1:11" ht="60" x14ac:dyDescent="0.25">
      <c r="A535">
        <v>533</v>
      </c>
      <c r="B535" s="17">
        <v>44099</v>
      </c>
      <c r="C535" s="6" t="s">
        <v>1354</v>
      </c>
      <c r="D535" s="6" t="s">
        <v>105</v>
      </c>
      <c r="E535" s="6" t="s">
        <v>151</v>
      </c>
      <c r="F535" s="58" t="s">
        <v>1355</v>
      </c>
      <c r="G535">
        <v>43805373</v>
      </c>
      <c r="H535" s="6" t="s">
        <v>1339</v>
      </c>
      <c r="I535">
        <v>39657.82</v>
      </c>
      <c r="J535" s="133">
        <v>4523</v>
      </c>
      <c r="K535" s="16">
        <v>44196</v>
      </c>
    </row>
    <row r="536" spans="1:11" ht="60" x14ac:dyDescent="0.25">
      <c r="A536">
        <v>534</v>
      </c>
      <c r="B536" s="17">
        <v>44099</v>
      </c>
      <c r="C536" s="6" t="s">
        <v>1356</v>
      </c>
      <c r="D536" s="6" t="s">
        <v>105</v>
      </c>
      <c r="E536" s="6" t="s">
        <v>151</v>
      </c>
      <c r="F536" s="58" t="s">
        <v>1357</v>
      </c>
      <c r="G536">
        <v>43805373</v>
      </c>
      <c r="H536" s="6" t="s">
        <v>1339</v>
      </c>
      <c r="I536">
        <v>26697.1</v>
      </c>
      <c r="J536" s="133">
        <v>4523</v>
      </c>
      <c r="K536" s="16">
        <v>44196</v>
      </c>
    </row>
    <row r="537" spans="1:11" ht="60" x14ac:dyDescent="0.25">
      <c r="A537">
        <v>535</v>
      </c>
      <c r="B537" s="17">
        <v>44099</v>
      </c>
      <c r="C537" s="6" t="s">
        <v>1358</v>
      </c>
      <c r="D537" s="6" t="s">
        <v>105</v>
      </c>
      <c r="E537" s="6" t="s">
        <v>151</v>
      </c>
      <c r="F537" s="58" t="s">
        <v>1359</v>
      </c>
      <c r="G537">
        <v>43805373</v>
      </c>
      <c r="H537" s="6" t="s">
        <v>1339</v>
      </c>
      <c r="I537">
        <v>48805.8</v>
      </c>
      <c r="J537" s="133">
        <v>4523</v>
      </c>
      <c r="K537" s="16">
        <v>44196</v>
      </c>
    </row>
    <row r="538" spans="1:11" ht="60" x14ac:dyDescent="0.25">
      <c r="A538">
        <v>536</v>
      </c>
      <c r="B538" s="17">
        <v>44099</v>
      </c>
      <c r="C538" s="6" t="s">
        <v>1360</v>
      </c>
      <c r="D538" s="6" t="s">
        <v>105</v>
      </c>
      <c r="E538" s="6" t="s">
        <v>151</v>
      </c>
      <c r="F538" s="58" t="s">
        <v>1361</v>
      </c>
      <c r="G538">
        <v>43805373</v>
      </c>
      <c r="H538" s="6" t="s">
        <v>1339</v>
      </c>
      <c r="I538">
        <v>36614.400000000001</v>
      </c>
      <c r="J538" s="133">
        <v>4523</v>
      </c>
      <c r="K538" s="16">
        <v>44196</v>
      </c>
    </row>
    <row r="539" spans="1:11" ht="60" x14ac:dyDescent="0.25">
      <c r="A539">
        <v>537</v>
      </c>
      <c r="B539" s="17">
        <v>44099</v>
      </c>
      <c r="C539" s="6" t="s">
        <v>1362</v>
      </c>
      <c r="D539" s="6" t="s">
        <v>105</v>
      </c>
      <c r="E539" s="6" t="s">
        <v>151</v>
      </c>
      <c r="F539" s="58" t="s">
        <v>1363</v>
      </c>
      <c r="G539">
        <v>43805373</v>
      </c>
      <c r="H539" s="6" t="s">
        <v>1339</v>
      </c>
      <c r="I539">
        <v>49886.69</v>
      </c>
      <c r="J539" s="133">
        <v>4523</v>
      </c>
      <c r="K539" s="16">
        <v>44196</v>
      </c>
    </row>
    <row r="540" spans="1:11" ht="75" x14ac:dyDescent="0.25">
      <c r="A540">
        <v>538</v>
      </c>
      <c r="B540" s="17">
        <v>44102</v>
      </c>
      <c r="C540" s="6" t="s">
        <v>1364</v>
      </c>
      <c r="D540" s="6" t="s">
        <v>105</v>
      </c>
      <c r="E540" s="6" t="s">
        <v>630</v>
      </c>
      <c r="F540" s="58" t="s">
        <v>1365</v>
      </c>
      <c r="G540">
        <v>3013218454</v>
      </c>
      <c r="H540" s="6" t="s">
        <v>631</v>
      </c>
      <c r="I540">
        <v>41610.78</v>
      </c>
      <c r="J540" s="133">
        <v>45453</v>
      </c>
      <c r="K540" s="16">
        <v>44196</v>
      </c>
    </row>
    <row r="541" spans="1:11" ht="75" x14ac:dyDescent="0.25">
      <c r="A541">
        <v>539</v>
      </c>
      <c r="B541" s="17">
        <v>44102</v>
      </c>
      <c r="C541" s="6" t="s">
        <v>1366</v>
      </c>
      <c r="D541" s="6" t="s">
        <v>105</v>
      </c>
      <c r="E541" s="6" t="s">
        <v>630</v>
      </c>
      <c r="F541" s="58" t="s">
        <v>1367</v>
      </c>
      <c r="G541">
        <v>3013218454</v>
      </c>
      <c r="H541" s="6" t="s">
        <v>631</v>
      </c>
      <c r="I541">
        <v>49986.52</v>
      </c>
      <c r="J541" s="133">
        <v>45453</v>
      </c>
      <c r="K541" s="16">
        <v>44196</v>
      </c>
    </row>
    <row r="542" spans="1:11" ht="60" x14ac:dyDescent="0.25">
      <c r="A542">
        <v>540</v>
      </c>
      <c r="B542" s="17">
        <v>44102</v>
      </c>
      <c r="C542" s="6" t="s">
        <v>1368</v>
      </c>
      <c r="D542" s="6" t="s">
        <v>11</v>
      </c>
      <c r="F542" s="58" t="s">
        <v>1369</v>
      </c>
      <c r="G542">
        <v>20962907</v>
      </c>
      <c r="H542" s="6" t="s">
        <v>1370</v>
      </c>
      <c r="I542">
        <v>700</v>
      </c>
      <c r="J542" s="133">
        <v>7134</v>
      </c>
      <c r="K542" s="16">
        <v>44196</v>
      </c>
    </row>
    <row r="543" spans="1:11" x14ac:dyDescent="0.25">
      <c r="A543">
        <v>541</v>
      </c>
      <c r="B543" s="17">
        <v>44102</v>
      </c>
      <c r="C543" s="6" t="s">
        <v>1371</v>
      </c>
      <c r="D543" s="6" t="s">
        <v>11</v>
      </c>
      <c r="F543" s="58" t="s">
        <v>1372</v>
      </c>
      <c r="G543">
        <v>38574319</v>
      </c>
      <c r="H543" s="6" t="s">
        <v>599</v>
      </c>
      <c r="I543">
        <v>626.97</v>
      </c>
      <c r="J543" s="133">
        <v>3161</v>
      </c>
      <c r="K543" s="16">
        <v>44196</v>
      </c>
    </row>
    <row r="544" spans="1:11" x14ac:dyDescent="0.25">
      <c r="A544">
        <v>542</v>
      </c>
      <c r="B544" s="17">
        <v>44102</v>
      </c>
      <c r="C544" s="6" t="s">
        <v>1373</v>
      </c>
      <c r="D544" s="6" t="s">
        <v>11</v>
      </c>
      <c r="F544" s="58" t="s">
        <v>1374</v>
      </c>
      <c r="G544">
        <v>38574319</v>
      </c>
      <c r="H544" s="6" t="s">
        <v>599</v>
      </c>
      <c r="I544">
        <v>3206.37</v>
      </c>
      <c r="J544" s="133">
        <v>5053</v>
      </c>
      <c r="K544" s="16">
        <v>44196</v>
      </c>
    </row>
    <row r="545" spans="1:11" ht="150" x14ac:dyDescent="0.25">
      <c r="A545">
        <v>543</v>
      </c>
      <c r="B545" s="17">
        <v>44103</v>
      </c>
      <c r="C545" s="6" t="s">
        <v>1375</v>
      </c>
      <c r="D545" s="6" t="s">
        <v>11</v>
      </c>
      <c r="F545" s="58" t="s">
        <v>1376</v>
      </c>
      <c r="G545">
        <v>32972507</v>
      </c>
      <c r="H545" s="6" t="s">
        <v>1377</v>
      </c>
      <c r="I545">
        <v>2900</v>
      </c>
      <c r="J545" s="133">
        <v>8051</v>
      </c>
      <c r="K545" s="16">
        <v>44196</v>
      </c>
    </row>
    <row r="546" spans="1:11" ht="75" x14ac:dyDescent="0.25">
      <c r="A546">
        <v>544</v>
      </c>
      <c r="B546" s="17">
        <v>44102</v>
      </c>
      <c r="C546" s="6" t="s">
        <v>1378</v>
      </c>
      <c r="D546" s="6" t="s">
        <v>11</v>
      </c>
      <c r="F546" s="58" t="s">
        <v>1379</v>
      </c>
      <c r="G546">
        <v>41964465</v>
      </c>
      <c r="H546" s="6" t="s">
        <v>1380</v>
      </c>
      <c r="I546">
        <v>3900</v>
      </c>
      <c r="J546" s="133">
        <v>4844</v>
      </c>
      <c r="K546" s="16">
        <v>44286</v>
      </c>
    </row>
    <row r="547" spans="1:11" x14ac:dyDescent="0.25">
      <c r="A547">
        <v>545</v>
      </c>
      <c r="B547" s="17">
        <v>44103</v>
      </c>
      <c r="C547" s="6" t="s">
        <v>1381</v>
      </c>
      <c r="D547" s="6" t="s">
        <v>11</v>
      </c>
      <c r="F547" s="58" t="s">
        <v>1382</v>
      </c>
      <c r="G547">
        <v>39719577</v>
      </c>
      <c r="H547" s="6" t="s">
        <v>243</v>
      </c>
      <c r="I547">
        <v>4464</v>
      </c>
      <c r="J547" s="133">
        <v>3833</v>
      </c>
      <c r="K547" s="16">
        <v>44196</v>
      </c>
    </row>
    <row r="548" spans="1:11" x14ac:dyDescent="0.25">
      <c r="A548">
        <v>546</v>
      </c>
      <c r="B548" s="17">
        <v>44103</v>
      </c>
      <c r="C548" s="6" t="s">
        <v>1383</v>
      </c>
      <c r="D548" s="6" t="s">
        <v>11</v>
      </c>
      <c r="F548" s="58" t="s">
        <v>1333</v>
      </c>
      <c r="G548">
        <v>39719577</v>
      </c>
      <c r="H548" t="s">
        <v>1138</v>
      </c>
      <c r="I548">
        <v>4944</v>
      </c>
      <c r="J548" s="133">
        <v>4452</v>
      </c>
      <c r="K548" s="16">
        <v>44196</v>
      </c>
    </row>
    <row r="549" spans="1:11" x14ac:dyDescent="0.25">
      <c r="A549">
        <v>547</v>
      </c>
      <c r="B549" s="17">
        <v>44103</v>
      </c>
      <c r="C549" s="6" t="s">
        <v>1384</v>
      </c>
      <c r="D549" s="6" t="s">
        <v>11</v>
      </c>
      <c r="F549" s="58" t="s">
        <v>1334</v>
      </c>
      <c r="G549">
        <v>39719577</v>
      </c>
      <c r="H549" t="s">
        <v>1138</v>
      </c>
      <c r="I549">
        <v>15825.23</v>
      </c>
      <c r="J549" s="133">
        <v>1482</v>
      </c>
      <c r="K549" s="16">
        <v>44196</v>
      </c>
    </row>
    <row r="550" spans="1:11" ht="30" x14ac:dyDescent="0.25">
      <c r="A550">
        <v>548</v>
      </c>
      <c r="B550" s="17">
        <v>44104</v>
      </c>
      <c r="C550" s="6" t="s">
        <v>1385</v>
      </c>
      <c r="D550" s="6" t="s">
        <v>11</v>
      </c>
      <c r="F550" s="58" t="s">
        <v>1386</v>
      </c>
      <c r="G550">
        <v>36441934</v>
      </c>
      <c r="H550" s="6" t="s">
        <v>1387</v>
      </c>
      <c r="I550">
        <v>9789.1200000000008</v>
      </c>
      <c r="J550" s="133">
        <v>4433</v>
      </c>
      <c r="K550" s="16">
        <v>44196</v>
      </c>
    </row>
    <row r="551" spans="1:11" ht="60" x14ac:dyDescent="0.25">
      <c r="A551">
        <v>549</v>
      </c>
      <c r="B551" s="17">
        <v>44104</v>
      </c>
      <c r="C551" s="6" t="s">
        <v>1388</v>
      </c>
      <c r="D551" s="6" t="s">
        <v>105</v>
      </c>
      <c r="E551" s="6" t="s">
        <v>630</v>
      </c>
      <c r="F551" s="58" t="s">
        <v>1389</v>
      </c>
      <c r="G551">
        <v>3013218454</v>
      </c>
      <c r="H551" s="6" t="s">
        <v>631</v>
      </c>
      <c r="I551">
        <v>49965.22</v>
      </c>
      <c r="J551" s="133">
        <v>45453</v>
      </c>
      <c r="K551" s="16">
        <v>44196</v>
      </c>
    </row>
    <row r="552" spans="1:11" ht="90" x14ac:dyDescent="0.25">
      <c r="A552">
        <v>550</v>
      </c>
      <c r="B552" s="17">
        <v>44105</v>
      </c>
      <c r="C552" s="6" t="s">
        <v>1390</v>
      </c>
      <c r="D552" s="6" t="s">
        <v>11</v>
      </c>
      <c r="F552" s="58" t="s">
        <v>1391</v>
      </c>
      <c r="G552">
        <v>36920955</v>
      </c>
      <c r="H552" s="6" t="s">
        <v>1392</v>
      </c>
      <c r="I552">
        <v>21433.3</v>
      </c>
      <c r="J552" s="133">
        <v>7151</v>
      </c>
      <c r="K552" s="16">
        <v>44196</v>
      </c>
    </row>
    <row r="553" spans="1:11" ht="120" x14ac:dyDescent="0.25">
      <c r="A553">
        <v>551</v>
      </c>
      <c r="B553" s="17">
        <v>44105</v>
      </c>
      <c r="C553" s="6" t="s">
        <v>1393</v>
      </c>
      <c r="D553" s="6" t="s">
        <v>11</v>
      </c>
      <c r="F553" s="58" t="s">
        <v>1394</v>
      </c>
      <c r="G553">
        <v>36920955</v>
      </c>
      <c r="H553" s="6" t="s">
        <v>1392</v>
      </c>
      <c r="I553">
        <v>11265.19</v>
      </c>
      <c r="J553" s="133">
        <v>7133</v>
      </c>
      <c r="K553" s="16">
        <v>44196</v>
      </c>
    </row>
    <row r="554" spans="1:11" ht="30" x14ac:dyDescent="0.25">
      <c r="A554">
        <v>552</v>
      </c>
      <c r="B554" s="17">
        <v>44106</v>
      </c>
      <c r="C554" s="6" t="s">
        <v>1395</v>
      </c>
      <c r="D554" s="6" t="s">
        <v>11</v>
      </c>
      <c r="F554" s="58" t="s">
        <v>268</v>
      </c>
      <c r="G554">
        <v>2854505933</v>
      </c>
      <c r="H554" s="6" t="s">
        <v>570</v>
      </c>
      <c r="I554">
        <v>2000</v>
      </c>
      <c r="J554" s="133">
        <v>2231</v>
      </c>
      <c r="K554" s="16">
        <v>44196</v>
      </c>
    </row>
    <row r="555" spans="1:11" x14ac:dyDescent="0.25">
      <c r="A555">
        <v>553</v>
      </c>
      <c r="B555" s="17">
        <v>44106</v>
      </c>
      <c r="C555" s="6" t="s">
        <v>1396</v>
      </c>
      <c r="D555" s="6" t="s">
        <v>105</v>
      </c>
      <c r="E555" s="6" t="s">
        <v>151</v>
      </c>
      <c r="F555" s="58" t="s">
        <v>1397</v>
      </c>
      <c r="G555">
        <v>2854505933</v>
      </c>
      <c r="H555" s="6" t="s">
        <v>570</v>
      </c>
      <c r="I555">
        <v>49940</v>
      </c>
      <c r="J555" s="133">
        <v>4442</v>
      </c>
      <c r="K555" s="16">
        <v>44196</v>
      </c>
    </row>
    <row r="556" spans="1:11" x14ac:dyDescent="0.25">
      <c r="A556">
        <v>554</v>
      </c>
      <c r="B556" s="17">
        <v>44106</v>
      </c>
      <c r="C556" s="6" t="s">
        <v>1398</v>
      </c>
      <c r="D556" s="6" t="s">
        <v>11</v>
      </c>
      <c r="F556" s="58" t="s">
        <v>1399</v>
      </c>
      <c r="G556">
        <v>2854505933</v>
      </c>
      <c r="H556" s="6" t="s">
        <v>570</v>
      </c>
      <c r="I556">
        <v>15750</v>
      </c>
      <c r="J556" s="133">
        <v>3929</v>
      </c>
      <c r="K556" s="16">
        <v>44196</v>
      </c>
    </row>
    <row r="557" spans="1:11" ht="75" x14ac:dyDescent="0.25">
      <c r="A557">
        <v>555</v>
      </c>
      <c r="B557" s="17">
        <v>44106</v>
      </c>
      <c r="C557" s="6" t="s">
        <v>1400</v>
      </c>
      <c r="D557" s="6" t="s">
        <v>105</v>
      </c>
      <c r="E557" s="6" t="s">
        <v>630</v>
      </c>
      <c r="F557" s="58" t="s">
        <v>1401</v>
      </c>
      <c r="G557">
        <v>2971919113</v>
      </c>
      <c r="H557" s="6" t="s">
        <v>1402</v>
      </c>
      <c r="I557">
        <v>8157.89</v>
      </c>
      <c r="J557" s="133">
        <v>7131</v>
      </c>
      <c r="K557" s="16">
        <v>44196</v>
      </c>
    </row>
    <row r="558" spans="1:11" ht="60" x14ac:dyDescent="0.25">
      <c r="A558">
        <v>556</v>
      </c>
      <c r="B558" s="17">
        <v>44106</v>
      </c>
      <c r="C558" s="6" t="s">
        <v>1403</v>
      </c>
      <c r="D558" s="6" t="s">
        <v>105</v>
      </c>
      <c r="E558" s="6" t="s">
        <v>151</v>
      </c>
      <c r="F558" s="58" t="s">
        <v>1404</v>
      </c>
      <c r="G558">
        <v>43805373</v>
      </c>
      <c r="H558" s="6" t="s">
        <v>1339</v>
      </c>
      <c r="I558">
        <v>25629.94</v>
      </c>
      <c r="J558" s="133">
        <v>4523</v>
      </c>
      <c r="K558" s="16">
        <v>44196</v>
      </c>
    </row>
    <row r="559" spans="1:11" ht="60" x14ac:dyDescent="0.25">
      <c r="A559">
        <v>557</v>
      </c>
      <c r="B559" s="17">
        <v>44106</v>
      </c>
      <c r="C559" s="6" t="s">
        <v>1405</v>
      </c>
      <c r="D559" s="6" t="s">
        <v>105</v>
      </c>
      <c r="E559" s="6" t="s">
        <v>151</v>
      </c>
      <c r="F559" s="58" t="s">
        <v>1406</v>
      </c>
      <c r="G559">
        <v>43805373</v>
      </c>
      <c r="H559" s="6" t="s">
        <v>1339</v>
      </c>
      <c r="I559">
        <v>49333.08</v>
      </c>
      <c r="J559" s="133">
        <v>4523</v>
      </c>
      <c r="K559" s="16">
        <v>44196</v>
      </c>
    </row>
    <row r="560" spans="1:11" ht="60" x14ac:dyDescent="0.25">
      <c r="A560">
        <v>558</v>
      </c>
      <c r="B560" s="17">
        <v>44106</v>
      </c>
      <c r="C560" s="6" t="s">
        <v>1407</v>
      </c>
      <c r="D560" s="6" t="s">
        <v>105</v>
      </c>
      <c r="E560" s="6" t="s">
        <v>151</v>
      </c>
      <c r="F560" s="58" t="s">
        <v>1408</v>
      </c>
      <c r="G560">
        <v>43805373</v>
      </c>
      <c r="H560" s="6" t="s">
        <v>1339</v>
      </c>
      <c r="I560">
        <v>30478.9</v>
      </c>
      <c r="J560" s="133">
        <v>4523</v>
      </c>
      <c r="K560" s="16">
        <v>44196</v>
      </c>
    </row>
    <row r="561" spans="1:11" ht="60" x14ac:dyDescent="0.25">
      <c r="A561">
        <v>559</v>
      </c>
      <c r="B561" s="17">
        <v>44106</v>
      </c>
      <c r="C561" s="6" t="s">
        <v>1409</v>
      </c>
      <c r="D561" s="6" t="s">
        <v>105</v>
      </c>
      <c r="E561" s="6" t="s">
        <v>151</v>
      </c>
      <c r="F561" s="58" t="s">
        <v>1410</v>
      </c>
      <c r="G561">
        <v>43805373</v>
      </c>
      <c r="H561" s="6" t="s">
        <v>1339</v>
      </c>
      <c r="I561">
        <v>22361.17</v>
      </c>
      <c r="J561" s="133">
        <v>4523</v>
      </c>
      <c r="K561" s="16">
        <v>44196</v>
      </c>
    </row>
    <row r="562" spans="1:11" ht="60" x14ac:dyDescent="0.25">
      <c r="A562">
        <v>560</v>
      </c>
      <c r="B562" s="17">
        <v>44106</v>
      </c>
      <c r="C562" s="6" t="s">
        <v>1411</v>
      </c>
      <c r="D562" s="6" t="s">
        <v>105</v>
      </c>
      <c r="E562" s="6" t="s">
        <v>151</v>
      </c>
      <c r="F562" s="58" t="s">
        <v>1412</v>
      </c>
      <c r="G562">
        <v>43805373</v>
      </c>
      <c r="H562" s="6" t="s">
        <v>1339</v>
      </c>
      <c r="I562">
        <v>49978.64</v>
      </c>
      <c r="J562" s="133">
        <v>4523</v>
      </c>
      <c r="K562" s="16">
        <v>44196</v>
      </c>
    </row>
    <row r="563" spans="1:11" ht="60" x14ac:dyDescent="0.25">
      <c r="A563">
        <v>561</v>
      </c>
      <c r="B563" s="17">
        <v>44106</v>
      </c>
      <c r="C563" s="6" t="s">
        <v>1413</v>
      </c>
      <c r="D563" s="6" t="s">
        <v>105</v>
      </c>
      <c r="E563" s="6" t="s">
        <v>151</v>
      </c>
      <c r="F563" s="58" t="s">
        <v>1414</v>
      </c>
      <c r="G563">
        <v>43805373</v>
      </c>
      <c r="H563" s="6" t="s">
        <v>1339</v>
      </c>
      <c r="I563">
        <v>49791.96</v>
      </c>
      <c r="J563" s="133">
        <v>4523</v>
      </c>
      <c r="K563" s="16">
        <v>44196</v>
      </c>
    </row>
    <row r="564" spans="1:11" ht="60" x14ac:dyDescent="0.25">
      <c r="A564">
        <v>562</v>
      </c>
      <c r="B564" s="17">
        <v>44106</v>
      </c>
      <c r="C564" s="6" t="s">
        <v>1415</v>
      </c>
      <c r="D564" s="6" t="s">
        <v>105</v>
      </c>
      <c r="E564" s="6" t="s">
        <v>151</v>
      </c>
      <c r="F564" s="58" t="s">
        <v>1416</v>
      </c>
      <c r="G564">
        <v>43805373</v>
      </c>
      <c r="H564" s="6" t="s">
        <v>1339</v>
      </c>
      <c r="I564">
        <v>49781.89</v>
      </c>
      <c r="J564" s="133">
        <v>4523</v>
      </c>
      <c r="K564" s="16">
        <v>44196</v>
      </c>
    </row>
    <row r="565" spans="1:11" ht="75" x14ac:dyDescent="0.25">
      <c r="A565">
        <v>563</v>
      </c>
      <c r="B565" s="17">
        <v>44106</v>
      </c>
      <c r="C565" s="6" t="s">
        <v>1417</v>
      </c>
      <c r="D565" s="6" t="s">
        <v>105</v>
      </c>
      <c r="E565" s="6" t="s">
        <v>630</v>
      </c>
      <c r="F565" s="58" t="s">
        <v>1418</v>
      </c>
      <c r="G565">
        <v>2971919113</v>
      </c>
      <c r="H565" s="6" t="s">
        <v>1402</v>
      </c>
      <c r="I565">
        <v>8157.89</v>
      </c>
      <c r="J565" s="133">
        <v>7131</v>
      </c>
      <c r="K565" s="16">
        <v>44196</v>
      </c>
    </row>
    <row r="566" spans="1:11" ht="75" x14ac:dyDescent="0.25">
      <c r="A566">
        <v>564</v>
      </c>
      <c r="B566" s="17">
        <v>44106</v>
      </c>
      <c r="C566" s="6" t="s">
        <v>1419</v>
      </c>
      <c r="D566" s="6" t="s">
        <v>105</v>
      </c>
      <c r="E566" s="6" t="s">
        <v>630</v>
      </c>
      <c r="F566" s="58" t="s">
        <v>1420</v>
      </c>
      <c r="G566">
        <v>2971919113</v>
      </c>
      <c r="H566" s="6" t="s">
        <v>1402</v>
      </c>
      <c r="I566">
        <v>8157.89</v>
      </c>
      <c r="J566" s="133">
        <v>7131</v>
      </c>
      <c r="K566" s="16">
        <v>44196</v>
      </c>
    </row>
    <row r="567" spans="1:11" ht="75" x14ac:dyDescent="0.25">
      <c r="A567">
        <v>565</v>
      </c>
      <c r="B567" s="17">
        <v>44106</v>
      </c>
      <c r="C567" s="6" t="s">
        <v>1421</v>
      </c>
      <c r="D567" s="6" t="s">
        <v>105</v>
      </c>
      <c r="E567" s="6" t="s">
        <v>630</v>
      </c>
      <c r="F567" s="58" t="s">
        <v>1422</v>
      </c>
      <c r="G567">
        <v>2971919113</v>
      </c>
      <c r="H567" s="6" t="s">
        <v>1402</v>
      </c>
      <c r="I567">
        <v>8157.89</v>
      </c>
      <c r="J567" s="133">
        <v>7131</v>
      </c>
      <c r="K567" s="16">
        <v>44196</v>
      </c>
    </row>
    <row r="568" spans="1:11" ht="75" x14ac:dyDescent="0.25">
      <c r="A568">
        <v>566</v>
      </c>
      <c r="B568" s="17">
        <v>44106</v>
      </c>
      <c r="C568" s="6" t="s">
        <v>1423</v>
      </c>
      <c r="D568" s="6" t="s">
        <v>105</v>
      </c>
      <c r="E568" s="6" t="s">
        <v>630</v>
      </c>
      <c r="F568" s="58" t="s">
        <v>1424</v>
      </c>
      <c r="G568">
        <v>2971919113</v>
      </c>
      <c r="H568" s="6" t="s">
        <v>1402</v>
      </c>
      <c r="I568">
        <v>8157.89</v>
      </c>
      <c r="J568" s="133">
        <v>7131</v>
      </c>
      <c r="K568" s="16">
        <v>44196</v>
      </c>
    </row>
    <row r="569" spans="1:11" ht="75" x14ac:dyDescent="0.25">
      <c r="A569">
        <v>567</v>
      </c>
      <c r="B569" s="17">
        <v>44106</v>
      </c>
      <c r="C569" s="6" t="s">
        <v>1425</v>
      </c>
      <c r="D569" s="6" t="s">
        <v>105</v>
      </c>
      <c r="E569" s="6" t="s">
        <v>630</v>
      </c>
      <c r="F569" s="58" t="s">
        <v>1426</v>
      </c>
      <c r="G569">
        <v>2971919113</v>
      </c>
      <c r="H569" s="6" t="s">
        <v>1402</v>
      </c>
      <c r="I569">
        <v>8157.89</v>
      </c>
      <c r="J569" s="133">
        <v>7131</v>
      </c>
      <c r="K569" s="16">
        <v>44196</v>
      </c>
    </row>
    <row r="570" spans="1:11" ht="30" x14ac:dyDescent="0.25">
      <c r="A570">
        <v>568</v>
      </c>
      <c r="B570" s="17">
        <v>44106</v>
      </c>
      <c r="C570" s="6" t="s">
        <v>1427</v>
      </c>
      <c r="D570" s="6" t="s">
        <v>11</v>
      </c>
      <c r="F570" s="58" t="s">
        <v>1428</v>
      </c>
      <c r="G570">
        <v>36804470</v>
      </c>
      <c r="H570" s="6" t="s">
        <v>1429</v>
      </c>
      <c r="I570">
        <v>500</v>
      </c>
      <c r="J570" s="133">
        <v>7995</v>
      </c>
      <c r="K570" s="16">
        <v>44196</v>
      </c>
    </row>
    <row r="571" spans="1:11" x14ac:dyDescent="0.25">
      <c r="A571">
        <v>569</v>
      </c>
      <c r="B571" s="17">
        <v>44106</v>
      </c>
      <c r="C571" s="6" t="s">
        <v>1430</v>
      </c>
      <c r="D571" s="6" t="s">
        <v>11</v>
      </c>
      <c r="F571" s="58" t="s">
        <v>1431</v>
      </c>
      <c r="G571">
        <v>43326310</v>
      </c>
      <c r="H571" s="6" t="s">
        <v>861</v>
      </c>
      <c r="I571">
        <v>6997.8</v>
      </c>
      <c r="J571" s="133">
        <v>1823</v>
      </c>
      <c r="K571" s="16">
        <v>44196</v>
      </c>
    </row>
    <row r="572" spans="1:11" x14ac:dyDescent="0.25">
      <c r="A572">
        <v>570</v>
      </c>
      <c r="B572" s="17">
        <v>44109</v>
      </c>
      <c r="C572" s="6" t="s">
        <v>1432</v>
      </c>
      <c r="D572" s="6" t="s">
        <v>11</v>
      </c>
      <c r="F572" s="58" t="s">
        <v>1433</v>
      </c>
      <c r="G572">
        <v>2812006674</v>
      </c>
      <c r="H572" s="6" t="s">
        <v>313</v>
      </c>
      <c r="I572">
        <v>160</v>
      </c>
      <c r="J572" s="133">
        <v>4455</v>
      </c>
      <c r="K572" s="16">
        <v>44196</v>
      </c>
    </row>
    <row r="573" spans="1:11" x14ac:dyDescent="0.25">
      <c r="A573">
        <v>571</v>
      </c>
      <c r="B573" s="17">
        <v>44105</v>
      </c>
      <c r="C573" s="6" t="s">
        <v>1434</v>
      </c>
      <c r="D573" s="6" t="s">
        <v>11</v>
      </c>
      <c r="F573" s="58" t="s">
        <v>1435</v>
      </c>
      <c r="G573">
        <v>39719577</v>
      </c>
      <c r="H573" s="6" t="s">
        <v>1138</v>
      </c>
      <c r="I573">
        <v>4752.72</v>
      </c>
      <c r="J573" s="133">
        <v>1421</v>
      </c>
      <c r="K573" s="16">
        <v>44196</v>
      </c>
    </row>
    <row r="574" spans="1:11" x14ac:dyDescent="0.25">
      <c r="A574">
        <v>572</v>
      </c>
      <c r="B574" s="17">
        <v>44109</v>
      </c>
      <c r="C574" s="6" t="s">
        <v>1436</v>
      </c>
      <c r="D574" s="6" t="s">
        <v>11</v>
      </c>
      <c r="F574" s="58" t="s">
        <v>1437</v>
      </c>
      <c r="G574">
        <v>39265734</v>
      </c>
      <c r="H574" s="6" t="s">
        <v>269</v>
      </c>
      <c r="I574">
        <v>907.61</v>
      </c>
      <c r="J574" s="133">
        <v>3152</v>
      </c>
      <c r="K574" s="16">
        <v>44196</v>
      </c>
    </row>
    <row r="575" spans="1:11" x14ac:dyDescent="0.25">
      <c r="A575">
        <v>573</v>
      </c>
      <c r="B575" s="17">
        <v>44109</v>
      </c>
      <c r="C575" s="6" t="s">
        <v>1438</v>
      </c>
      <c r="D575" s="6" t="s">
        <v>11</v>
      </c>
      <c r="F575" s="58" t="s">
        <v>1439</v>
      </c>
      <c r="G575">
        <v>2854505933</v>
      </c>
      <c r="H575" s="6" t="s">
        <v>570</v>
      </c>
      <c r="I575">
        <v>44460</v>
      </c>
      <c r="J575" s="133">
        <v>7993</v>
      </c>
      <c r="K575" s="16">
        <v>44196</v>
      </c>
    </row>
    <row r="576" spans="1:11" x14ac:dyDescent="0.25">
      <c r="A576">
        <v>574</v>
      </c>
      <c r="B576" s="17">
        <v>44109</v>
      </c>
      <c r="C576" s="6" t="s">
        <v>1440</v>
      </c>
      <c r="D576" s="6" t="s">
        <v>11</v>
      </c>
      <c r="F576" s="58" t="s">
        <v>1441</v>
      </c>
      <c r="G576">
        <v>42401192</v>
      </c>
      <c r="H576" s="6" t="s">
        <v>211</v>
      </c>
      <c r="I576">
        <v>345.42</v>
      </c>
      <c r="J576" s="133">
        <v>3983</v>
      </c>
      <c r="K576" s="16">
        <v>44196</v>
      </c>
    </row>
    <row r="577" spans="1:11" x14ac:dyDescent="0.25">
      <c r="A577">
        <v>575</v>
      </c>
      <c r="B577" s="17">
        <v>44111</v>
      </c>
      <c r="C577" s="6" t="s">
        <v>1442</v>
      </c>
      <c r="D577" s="6" t="s">
        <v>11</v>
      </c>
      <c r="F577" s="58" t="s">
        <v>1443</v>
      </c>
      <c r="H577" s="6" t="s">
        <v>1444</v>
      </c>
      <c r="I577">
        <v>2000</v>
      </c>
      <c r="J577" s="133">
        <v>312</v>
      </c>
      <c r="K577" s="16">
        <v>44196</v>
      </c>
    </row>
    <row r="578" spans="1:11" x14ac:dyDescent="0.25">
      <c r="A578">
        <v>576</v>
      </c>
      <c r="B578" s="17">
        <v>44111</v>
      </c>
      <c r="C578" s="6" t="s">
        <v>1445</v>
      </c>
      <c r="D578" s="6" t="s">
        <v>11</v>
      </c>
      <c r="F578" s="58" t="s">
        <v>1446</v>
      </c>
      <c r="G578">
        <v>43326310</v>
      </c>
      <c r="H578" s="6" t="s">
        <v>861</v>
      </c>
      <c r="I578">
        <v>4484.45</v>
      </c>
      <c r="J578" s="133">
        <v>4383</v>
      </c>
      <c r="K578" s="16">
        <v>44196</v>
      </c>
    </row>
    <row r="579" spans="1:11" x14ac:dyDescent="0.25">
      <c r="A579">
        <v>577</v>
      </c>
      <c r="B579" s="17">
        <v>44112</v>
      </c>
      <c r="C579" s="6" t="s">
        <v>1447</v>
      </c>
      <c r="D579" s="6" t="s">
        <v>105</v>
      </c>
      <c r="F579" s="58" t="s">
        <v>1448</v>
      </c>
      <c r="G579">
        <v>2236910520</v>
      </c>
      <c r="H579" s="6" t="s">
        <v>441</v>
      </c>
      <c r="I579">
        <v>510</v>
      </c>
      <c r="J579" s="133">
        <v>4453</v>
      </c>
      <c r="K579" s="16">
        <v>44196</v>
      </c>
    </row>
    <row r="580" spans="1:11" x14ac:dyDescent="0.25">
      <c r="A580">
        <v>578</v>
      </c>
      <c r="B580" s="17">
        <v>44112</v>
      </c>
      <c r="C580" s="6" t="s">
        <v>1449</v>
      </c>
      <c r="D580" s="6" t="s">
        <v>105</v>
      </c>
      <c r="F580" s="58" t="s">
        <v>1450</v>
      </c>
      <c r="G580">
        <v>2236910520</v>
      </c>
      <c r="H580" s="6" t="s">
        <v>441</v>
      </c>
      <c r="I580">
        <v>1698</v>
      </c>
      <c r="J580" s="133">
        <v>4483</v>
      </c>
      <c r="K580" s="16">
        <v>44196</v>
      </c>
    </row>
    <row r="581" spans="1:11" x14ac:dyDescent="0.25">
      <c r="A581">
        <v>579</v>
      </c>
      <c r="B581" s="17">
        <v>44112</v>
      </c>
      <c r="C581" s="6" t="s">
        <v>1451</v>
      </c>
      <c r="D581" s="6" t="s">
        <v>105</v>
      </c>
      <c r="F581" s="58" t="s">
        <v>1452</v>
      </c>
      <c r="G581">
        <v>2236910520</v>
      </c>
      <c r="H581" s="6" t="s">
        <v>441</v>
      </c>
      <c r="I581">
        <v>2300</v>
      </c>
      <c r="J581" s="133">
        <v>4451</v>
      </c>
      <c r="K581" s="16">
        <v>44196</v>
      </c>
    </row>
    <row r="582" spans="1:11" x14ac:dyDescent="0.25">
      <c r="A582">
        <v>580</v>
      </c>
      <c r="B582" s="17">
        <v>44112</v>
      </c>
      <c r="C582" s="6" t="s">
        <v>1453</v>
      </c>
      <c r="D582" s="6" t="s">
        <v>105</v>
      </c>
      <c r="F582" s="58" t="s">
        <v>1454</v>
      </c>
      <c r="G582">
        <v>2236910520</v>
      </c>
      <c r="H582" s="6" t="s">
        <v>441</v>
      </c>
      <c r="I582">
        <v>606</v>
      </c>
      <c r="J582" s="133">
        <v>4431</v>
      </c>
      <c r="K582" s="16">
        <v>44196</v>
      </c>
    </row>
    <row r="583" spans="1:11" x14ac:dyDescent="0.25">
      <c r="A583">
        <v>581</v>
      </c>
      <c r="B583" s="17">
        <v>44112</v>
      </c>
      <c r="C583" s="6" t="s">
        <v>1455</v>
      </c>
      <c r="D583" s="6" t="s">
        <v>105</v>
      </c>
      <c r="F583" s="58" t="s">
        <v>1456</v>
      </c>
      <c r="G583">
        <v>2236910520</v>
      </c>
      <c r="H583" s="6" t="s">
        <v>441</v>
      </c>
      <c r="I583">
        <v>180</v>
      </c>
      <c r="J583" s="133">
        <v>1842</v>
      </c>
      <c r="K583" s="16">
        <v>44196</v>
      </c>
    </row>
    <row r="584" spans="1:11" x14ac:dyDescent="0.25">
      <c r="A584">
        <v>582</v>
      </c>
      <c r="B584" s="17">
        <v>44112</v>
      </c>
      <c r="C584" s="6" t="s">
        <v>1457</v>
      </c>
      <c r="D584" s="6" t="s">
        <v>105</v>
      </c>
      <c r="F584" s="58" t="s">
        <v>1458</v>
      </c>
      <c r="G584">
        <v>2236910520</v>
      </c>
      <c r="H584" s="6" t="s">
        <v>441</v>
      </c>
      <c r="I584">
        <v>2460</v>
      </c>
      <c r="J584" s="133">
        <v>4442</v>
      </c>
      <c r="K584" s="16">
        <v>44196</v>
      </c>
    </row>
    <row r="585" spans="1:11" x14ac:dyDescent="0.25">
      <c r="A585">
        <v>583</v>
      </c>
      <c r="B585" s="17">
        <v>44112</v>
      </c>
      <c r="C585" s="6" t="s">
        <v>1459</v>
      </c>
      <c r="D585" s="6" t="s">
        <v>105</v>
      </c>
      <c r="F585" s="58" t="s">
        <v>1460</v>
      </c>
      <c r="G585">
        <v>2236910520</v>
      </c>
      <c r="H585" s="6" t="s">
        <v>441</v>
      </c>
      <c r="I585">
        <v>1416</v>
      </c>
      <c r="J585" s="133">
        <v>4481</v>
      </c>
      <c r="K585" s="16">
        <v>44196</v>
      </c>
    </row>
    <row r="586" spans="1:11" ht="210" x14ac:dyDescent="0.25">
      <c r="A586">
        <v>584</v>
      </c>
      <c r="B586" s="17">
        <v>44112</v>
      </c>
      <c r="C586" s="6" t="s">
        <v>1461</v>
      </c>
      <c r="D586" s="6" t="s">
        <v>105</v>
      </c>
      <c r="F586" s="58" t="s">
        <v>1462</v>
      </c>
      <c r="G586">
        <v>35850107</v>
      </c>
      <c r="H586" s="6" t="s">
        <v>1463</v>
      </c>
      <c r="I586">
        <v>4223.8</v>
      </c>
      <c r="J586" s="133">
        <v>71319</v>
      </c>
      <c r="K586" s="16">
        <v>44196</v>
      </c>
    </row>
    <row r="587" spans="1:11" x14ac:dyDescent="0.25">
      <c r="A587">
        <v>585</v>
      </c>
      <c r="B587" s="17">
        <v>44112</v>
      </c>
      <c r="C587" s="6" t="s">
        <v>1464</v>
      </c>
      <c r="D587" s="6" t="s">
        <v>105</v>
      </c>
      <c r="F587" s="58" t="s">
        <v>1465</v>
      </c>
      <c r="G587">
        <v>2854505933</v>
      </c>
      <c r="H587" s="6" t="s">
        <v>570</v>
      </c>
      <c r="I587">
        <v>9880</v>
      </c>
      <c r="J587" s="133">
        <v>3019</v>
      </c>
      <c r="K587" s="16">
        <v>44196</v>
      </c>
    </row>
    <row r="588" spans="1:11" x14ac:dyDescent="0.25">
      <c r="A588">
        <v>586</v>
      </c>
      <c r="B588" s="17">
        <v>44112</v>
      </c>
      <c r="C588" s="6" t="s">
        <v>1466</v>
      </c>
      <c r="D588" s="6" t="s">
        <v>11</v>
      </c>
      <c r="F588" s="58" t="s">
        <v>1467</v>
      </c>
      <c r="G588">
        <v>2854505933</v>
      </c>
      <c r="H588" s="6" t="s">
        <v>570</v>
      </c>
      <c r="I588">
        <v>6890</v>
      </c>
      <c r="J588" s="133">
        <v>1952</v>
      </c>
      <c r="K588" s="16">
        <v>44196</v>
      </c>
    </row>
    <row r="589" spans="1:11" x14ac:dyDescent="0.25">
      <c r="A589">
        <v>587</v>
      </c>
      <c r="B589" s="17">
        <v>44111</v>
      </c>
      <c r="C589" s="6" t="s">
        <v>1468</v>
      </c>
      <c r="D589" s="6" t="s">
        <v>11</v>
      </c>
      <c r="F589" s="58" t="s">
        <v>1469</v>
      </c>
      <c r="G589">
        <v>2236910520</v>
      </c>
      <c r="H589" s="6" t="s">
        <v>441</v>
      </c>
      <c r="I589">
        <v>414</v>
      </c>
      <c r="J589" s="133">
        <v>4451</v>
      </c>
      <c r="K589" s="16">
        <v>44196</v>
      </c>
    </row>
    <row r="590" spans="1:11" x14ac:dyDescent="0.25">
      <c r="A590">
        <v>588</v>
      </c>
      <c r="B590" s="17">
        <v>44112</v>
      </c>
      <c r="C590" s="6" t="s">
        <v>1470</v>
      </c>
      <c r="D590" s="6" t="s">
        <v>11</v>
      </c>
      <c r="F590" s="58" t="s">
        <v>1471</v>
      </c>
      <c r="G590">
        <v>2236910520</v>
      </c>
      <c r="H590" s="6" t="s">
        <v>441</v>
      </c>
      <c r="I590">
        <v>264</v>
      </c>
      <c r="J590" s="133">
        <v>4417</v>
      </c>
      <c r="K590" s="16">
        <v>44196</v>
      </c>
    </row>
    <row r="591" spans="1:11" x14ac:dyDescent="0.25">
      <c r="A591">
        <v>589</v>
      </c>
      <c r="B591" s="17">
        <v>44112</v>
      </c>
      <c r="C591" s="6" t="s">
        <v>1472</v>
      </c>
      <c r="D591" s="6" t="s">
        <v>11</v>
      </c>
      <c r="F591" s="238" t="s">
        <v>1479</v>
      </c>
      <c r="G591">
        <v>2236910520</v>
      </c>
      <c r="H591" s="6" t="s">
        <v>441</v>
      </c>
      <c r="I591" s="6" t="s">
        <v>1473</v>
      </c>
      <c r="J591" s="133">
        <v>4481</v>
      </c>
      <c r="K591" s="16">
        <v>44196</v>
      </c>
    </row>
    <row r="592" spans="1:11" x14ac:dyDescent="0.25">
      <c r="A592">
        <v>590</v>
      </c>
      <c r="B592" s="17">
        <v>44112</v>
      </c>
      <c r="C592" s="6" t="s">
        <v>1474</v>
      </c>
      <c r="D592" s="6" t="s">
        <v>11</v>
      </c>
      <c r="F592" s="238" t="s">
        <v>1475</v>
      </c>
      <c r="G592">
        <v>2236910520</v>
      </c>
      <c r="H592" s="6" t="s">
        <v>441</v>
      </c>
      <c r="I592" s="6" t="s">
        <v>1476</v>
      </c>
      <c r="J592" s="133">
        <v>4419</v>
      </c>
      <c r="K592" s="16">
        <v>44196</v>
      </c>
    </row>
    <row r="593" spans="1:11" x14ac:dyDescent="0.25">
      <c r="A593">
        <v>591</v>
      </c>
      <c r="B593" s="17">
        <v>44112</v>
      </c>
      <c r="C593" s="6" t="s">
        <v>1477</v>
      </c>
      <c r="D593" s="6" t="s">
        <v>11</v>
      </c>
      <c r="F593" s="237" t="s">
        <v>1480</v>
      </c>
      <c r="G593">
        <v>2236910520</v>
      </c>
      <c r="H593" s="6" t="s">
        <v>441</v>
      </c>
      <c r="I593" s="6" t="s">
        <v>1478</v>
      </c>
      <c r="J593" s="133">
        <v>4451</v>
      </c>
      <c r="K593" s="16">
        <v>44196</v>
      </c>
    </row>
    <row r="594" spans="1:11" x14ac:dyDescent="0.25">
      <c r="A594">
        <v>592</v>
      </c>
      <c r="B594" s="17">
        <v>44112</v>
      </c>
      <c r="C594" s="6" t="s">
        <v>1483</v>
      </c>
      <c r="D594" s="6" t="s">
        <v>11</v>
      </c>
      <c r="F594" s="238" t="s">
        <v>1481</v>
      </c>
      <c r="G594">
        <v>2236910520</v>
      </c>
      <c r="H594" s="6" t="s">
        <v>441</v>
      </c>
      <c r="I594" s="6" t="s">
        <v>1482</v>
      </c>
      <c r="J594" s="133">
        <v>4453</v>
      </c>
      <c r="K594" s="16">
        <v>44196</v>
      </c>
    </row>
    <row r="595" spans="1:11" x14ac:dyDescent="0.25">
      <c r="A595">
        <v>593</v>
      </c>
      <c r="B595" s="17">
        <v>44112</v>
      </c>
      <c r="C595" s="6" t="s">
        <v>1484</v>
      </c>
      <c r="D595" s="6" t="s">
        <v>11</v>
      </c>
      <c r="F595" s="58" t="s">
        <v>1485</v>
      </c>
      <c r="G595">
        <v>2236910520</v>
      </c>
      <c r="H595" s="6" t="s">
        <v>441</v>
      </c>
      <c r="I595" s="6" t="s">
        <v>1486</v>
      </c>
      <c r="J595" s="133">
        <v>4411</v>
      </c>
      <c r="K595" s="16">
        <v>44196</v>
      </c>
    </row>
    <row r="596" spans="1:11" x14ac:dyDescent="0.25">
      <c r="A596">
        <v>594</v>
      </c>
      <c r="B596" s="17">
        <v>44112</v>
      </c>
      <c r="C596" s="6" t="s">
        <v>1487</v>
      </c>
      <c r="D596" s="6" t="s">
        <v>11</v>
      </c>
      <c r="F596" s="58" t="s">
        <v>1488</v>
      </c>
      <c r="G596">
        <v>2236910520</v>
      </c>
      <c r="H596" s="6" t="s">
        <v>441</v>
      </c>
      <c r="I596">
        <v>336</v>
      </c>
      <c r="J596" s="133">
        <v>4431</v>
      </c>
      <c r="K596" s="16">
        <v>44196</v>
      </c>
    </row>
    <row r="597" spans="1:11" x14ac:dyDescent="0.25">
      <c r="A597">
        <v>595</v>
      </c>
      <c r="B597" s="17">
        <v>44112</v>
      </c>
      <c r="C597" s="6" t="s">
        <v>1489</v>
      </c>
      <c r="D597" s="6" t="s">
        <v>11</v>
      </c>
      <c r="F597" s="58" t="s">
        <v>1490</v>
      </c>
      <c r="G597">
        <v>2236910520</v>
      </c>
      <c r="H597" s="6" t="s">
        <v>441</v>
      </c>
      <c r="I597">
        <v>302</v>
      </c>
      <c r="J597" s="133">
        <v>4483</v>
      </c>
      <c r="K597" s="16">
        <v>44196</v>
      </c>
    </row>
    <row r="598" spans="1:11" ht="60" x14ac:dyDescent="0.25">
      <c r="A598">
        <v>596</v>
      </c>
      <c r="B598" s="17">
        <v>44113</v>
      </c>
      <c r="C598" s="6" t="s">
        <v>1491</v>
      </c>
      <c r="D598" s="6" t="s">
        <v>105</v>
      </c>
      <c r="F598" s="58" t="s">
        <v>1492</v>
      </c>
      <c r="G598">
        <v>43805373</v>
      </c>
      <c r="H598" s="6" t="s">
        <v>1493</v>
      </c>
      <c r="I598">
        <v>20000</v>
      </c>
      <c r="J598" s="133">
        <v>4523</v>
      </c>
      <c r="K598" s="16">
        <v>44196</v>
      </c>
    </row>
    <row r="599" spans="1:11" ht="75" x14ac:dyDescent="0.25">
      <c r="A599">
        <v>597</v>
      </c>
      <c r="B599" s="17">
        <v>44113</v>
      </c>
      <c r="C599" s="6" t="s">
        <v>1494</v>
      </c>
      <c r="D599" s="6" t="s">
        <v>105</v>
      </c>
      <c r="F599" s="58" t="s">
        <v>1495</v>
      </c>
      <c r="G599">
        <v>43008935</v>
      </c>
      <c r="H599" s="6" t="s">
        <v>1496</v>
      </c>
      <c r="I599">
        <v>47001.05</v>
      </c>
      <c r="J599" s="133">
        <v>45453</v>
      </c>
      <c r="K599" s="16">
        <v>44196</v>
      </c>
    </row>
    <row r="600" spans="1:11" ht="75" x14ac:dyDescent="0.25">
      <c r="A600">
        <v>598</v>
      </c>
      <c r="B600" s="17">
        <v>44113</v>
      </c>
      <c r="C600" s="6" t="s">
        <v>1497</v>
      </c>
      <c r="D600" s="6" t="s">
        <v>105</v>
      </c>
      <c r="F600" s="58" t="s">
        <v>1498</v>
      </c>
      <c r="G600">
        <v>2971919113</v>
      </c>
      <c r="H600" s="6" t="s">
        <v>1402</v>
      </c>
      <c r="I600">
        <v>8157.89</v>
      </c>
      <c r="J600" s="133">
        <v>7131</v>
      </c>
      <c r="K600" s="16">
        <v>44196</v>
      </c>
    </row>
    <row r="601" spans="1:11" x14ac:dyDescent="0.25">
      <c r="A601">
        <v>599</v>
      </c>
      <c r="B601" s="17">
        <v>44113</v>
      </c>
      <c r="C601" s="6" t="s">
        <v>1499</v>
      </c>
      <c r="D601" s="6" t="s">
        <v>11</v>
      </c>
      <c r="F601" s="58" t="s">
        <v>1500</v>
      </c>
      <c r="G601">
        <v>2648302286</v>
      </c>
      <c r="H601" s="6" t="s">
        <v>39</v>
      </c>
      <c r="I601">
        <v>4599</v>
      </c>
      <c r="J601" s="133">
        <v>3023</v>
      </c>
      <c r="K601" s="16">
        <v>44196</v>
      </c>
    </row>
    <row r="602" spans="1:11" ht="75" x14ac:dyDescent="0.25">
      <c r="A602">
        <v>600</v>
      </c>
      <c r="B602" s="17">
        <v>44116</v>
      </c>
      <c r="C602" s="6" t="s">
        <v>1501</v>
      </c>
      <c r="D602" s="6" t="s">
        <v>105</v>
      </c>
      <c r="F602" s="58" t="s">
        <v>1502</v>
      </c>
      <c r="G602">
        <v>40318291</v>
      </c>
      <c r="H602" s="6" t="s">
        <v>1503</v>
      </c>
      <c r="I602" s="6" t="s">
        <v>1504</v>
      </c>
      <c r="J602" s="133">
        <v>45453</v>
      </c>
      <c r="K602" s="16">
        <v>44196</v>
      </c>
    </row>
    <row r="603" spans="1:11" ht="60" x14ac:dyDescent="0.25">
      <c r="A603">
        <v>601</v>
      </c>
      <c r="B603" s="17">
        <v>44116</v>
      </c>
      <c r="C603" s="6" t="s">
        <v>1505</v>
      </c>
      <c r="D603" s="6" t="s">
        <v>105</v>
      </c>
      <c r="F603" s="58" t="s">
        <v>1506</v>
      </c>
      <c r="G603">
        <v>24537354</v>
      </c>
      <c r="H603" s="6" t="s">
        <v>1507</v>
      </c>
      <c r="I603">
        <v>49246.46</v>
      </c>
      <c r="J603" s="133">
        <v>45453</v>
      </c>
      <c r="K603" s="16">
        <v>44196</v>
      </c>
    </row>
    <row r="604" spans="1:11" s="22" customFormat="1" ht="60" x14ac:dyDescent="0.25">
      <c r="A604" s="22">
        <v>602</v>
      </c>
      <c r="B604" s="158">
        <v>44116</v>
      </c>
      <c r="C604" s="213" t="s">
        <v>1508</v>
      </c>
      <c r="D604" s="213" t="s">
        <v>105</v>
      </c>
      <c r="E604" s="213"/>
      <c r="F604" s="214" t="s">
        <v>1509</v>
      </c>
      <c r="G604" s="22">
        <v>24537354</v>
      </c>
      <c r="H604" s="213" t="s">
        <v>1507</v>
      </c>
      <c r="I604" s="22">
        <v>49195.55</v>
      </c>
      <c r="J604" s="216">
        <v>45453</v>
      </c>
      <c r="K604" s="217">
        <v>44196</v>
      </c>
    </row>
    <row r="605" spans="1:11" ht="60" x14ac:dyDescent="0.25">
      <c r="A605">
        <v>603</v>
      </c>
      <c r="B605" s="17">
        <v>44116</v>
      </c>
      <c r="C605" s="6" t="s">
        <v>1510</v>
      </c>
      <c r="D605" s="6" t="s">
        <v>105</v>
      </c>
      <c r="E605" s="6" t="s">
        <v>630</v>
      </c>
      <c r="F605" s="58" t="s">
        <v>1521</v>
      </c>
      <c r="G605">
        <v>24537354</v>
      </c>
      <c r="H605" s="6" t="s">
        <v>1507</v>
      </c>
      <c r="I605">
        <v>49247.87</v>
      </c>
      <c r="J605" s="133">
        <v>45453</v>
      </c>
      <c r="K605" s="16">
        <v>44196</v>
      </c>
    </row>
    <row r="606" spans="1:11" ht="60" x14ac:dyDescent="0.25">
      <c r="A606">
        <v>604</v>
      </c>
      <c r="B606" s="17">
        <v>44116</v>
      </c>
      <c r="C606" s="6" t="s">
        <v>1511</v>
      </c>
      <c r="D606" s="6" t="s">
        <v>105</v>
      </c>
      <c r="E606" s="6" t="s">
        <v>630</v>
      </c>
      <c r="F606" s="58" t="s">
        <v>1522</v>
      </c>
      <c r="G606">
        <v>24537354</v>
      </c>
      <c r="H606" s="6" t="s">
        <v>1507</v>
      </c>
      <c r="I606">
        <v>49244.480000000003</v>
      </c>
      <c r="J606" s="133">
        <v>45453</v>
      </c>
      <c r="K606" s="16">
        <v>44196</v>
      </c>
    </row>
    <row r="607" spans="1:11" ht="60" x14ac:dyDescent="0.25">
      <c r="A607">
        <v>605</v>
      </c>
      <c r="B607" s="17">
        <v>44116</v>
      </c>
      <c r="C607" s="6" t="s">
        <v>1512</v>
      </c>
      <c r="D607" s="6" t="s">
        <v>105</v>
      </c>
      <c r="E607" s="6" t="s">
        <v>630</v>
      </c>
      <c r="F607" s="58" t="s">
        <v>1513</v>
      </c>
      <c r="G607">
        <v>24537354</v>
      </c>
      <c r="H607" s="6" t="s">
        <v>1507</v>
      </c>
      <c r="I607">
        <v>49206.29</v>
      </c>
      <c r="J607" s="133">
        <v>45453</v>
      </c>
      <c r="K607" s="16">
        <v>44196</v>
      </c>
    </row>
    <row r="608" spans="1:11" ht="60" x14ac:dyDescent="0.25">
      <c r="A608">
        <v>606</v>
      </c>
      <c r="B608" s="17">
        <v>44116</v>
      </c>
      <c r="C608" s="6" t="s">
        <v>1514</v>
      </c>
      <c r="D608" s="6" t="s">
        <v>105</v>
      </c>
      <c r="E608" s="6" t="s">
        <v>630</v>
      </c>
      <c r="F608" s="58" t="s">
        <v>1515</v>
      </c>
      <c r="G608">
        <v>24537354</v>
      </c>
      <c r="H608" s="6" t="s">
        <v>1507</v>
      </c>
      <c r="I608">
        <v>49243.27</v>
      </c>
      <c r="J608" s="133">
        <v>45453</v>
      </c>
      <c r="K608" s="16">
        <v>44196</v>
      </c>
    </row>
    <row r="609" spans="1:11" ht="60" x14ac:dyDescent="0.25">
      <c r="A609">
        <v>607</v>
      </c>
      <c r="B609" s="17">
        <v>44116</v>
      </c>
      <c r="C609" s="6" t="s">
        <v>1516</v>
      </c>
      <c r="D609" s="6" t="s">
        <v>105</v>
      </c>
      <c r="E609" s="6" t="s">
        <v>630</v>
      </c>
      <c r="F609" s="58" t="s">
        <v>1517</v>
      </c>
      <c r="G609">
        <v>24537354</v>
      </c>
      <c r="H609" s="6" t="s">
        <v>1507</v>
      </c>
      <c r="I609">
        <v>49249.79</v>
      </c>
      <c r="J609" s="133">
        <v>45453</v>
      </c>
      <c r="K609" s="16">
        <v>44196</v>
      </c>
    </row>
    <row r="610" spans="1:11" ht="60" x14ac:dyDescent="0.25">
      <c r="A610">
        <v>608</v>
      </c>
      <c r="B610" s="17">
        <v>44116</v>
      </c>
      <c r="C610" s="6" t="s">
        <v>1518</v>
      </c>
      <c r="E610" s="6" t="s">
        <v>630</v>
      </c>
      <c r="F610" s="58" t="s">
        <v>1523</v>
      </c>
      <c r="G610">
        <v>24537354</v>
      </c>
      <c r="H610" s="6" t="s">
        <v>1507</v>
      </c>
      <c r="I610">
        <v>49244.35</v>
      </c>
      <c r="J610" s="133">
        <v>45453</v>
      </c>
      <c r="K610" s="16">
        <v>44196</v>
      </c>
    </row>
    <row r="611" spans="1:11" ht="90" x14ac:dyDescent="0.25">
      <c r="A611">
        <v>609</v>
      </c>
      <c r="B611" s="17">
        <v>44116</v>
      </c>
      <c r="C611" s="6" t="s">
        <v>1519</v>
      </c>
      <c r="D611" s="6" t="s">
        <v>105</v>
      </c>
      <c r="E611" s="6" t="s">
        <v>630</v>
      </c>
      <c r="F611" s="58" t="s">
        <v>1520</v>
      </c>
      <c r="G611">
        <v>24537354</v>
      </c>
      <c r="H611" s="6" t="s">
        <v>1507</v>
      </c>
      <c r="I611">
        <v>49184.41</v>
      </c>
      <c r="J611" s="133">
        <v>45453</v>
      </c>
      <c r="K611" s="16">
        <v>44196</v>
      </c>
    </row>
    <row r="612" spans="1:11" ht="60" x14ac:dyDescent="0.25">
      <c r="A612">
        <v>610</v>
      </c>
      <c r="B612" s="17">
        <v>44116</v>
      </c>
      <c r="C612" s="6" t="s">
        <v>1534</v>
      </c>
      <c r="D612" s="6" t="s">
        <v>105</v>
      </c>
      <c r="E612" s="6" t="s">
        <v>630</v>
      </c>
      <c r="F612" s="58" t="s">
        <v>1535</v>
      </c>
      <c r="G612">
        <v>24537354</v>
      </c>
      <c r="H612" s="6" t="s">
        <v>1507</v>
      </c>
      <c r="I612">
        <v>49243.88</v>
      </c>
      <c r="J612" s="133">
        <v>45453</v>
      </c>
      <c r="K612" s="16">
        <v>44196</v>
      </c>
    </row>
    <row r="613" spans="1:11" x14ac:dyDescent="0.25">
      <c r="A613">
        <v>611</v>
      </c>
      <c r="B613" s="17">
        <v>44117</v>
      </c>
      <c r="C613" s="6" t="s">
        <v>1524</v>
      </c>
      <c r="D613" s="6" t="s">
        <v>105</v>
      </c>
      <c r="E613" s="6" t="s">
        <v>151</v>
      </c>
      <c r="F613" s="58" t="s">
        <v>1525</v>
      </c>
      <c r="G613">
        <v>31209837</v>
      </c>
      <c r="H613" s="6" t="s">
        <v>1526</v>
      </c>
      <c r="I613">
        <v>35739.599999999999</v>
      </c>
      <c r="J613" s="133">
        <v>3499</v>
      </c>
      <c r="K613" s="16">
        <v>44196</v>
      </c>
    </row>
    <row r="614" spans="1:11" x14ac:dyDescent="0.25">
      <c r="A614">
        <v>612</v>
      </c>
      <c r="B614" s="17">
        <v>44117</v>
      </c>
      <c r="C614" s="6" t="s">
        <v>1527</v>
      </c>
      <c r="D614" s="6" t="s">
        <v>105</v>
      </c>
      <c r="E614" s="6" t="s">
        <v>151</v>
      </c>
      <c r="F614" s="58" t="s">
        <v>1528</v>
      </c>
      <c r="G614">
        <v>37591574</v>
      </c>
      <c r="H614" s="6" t="s">
        <v>1529</v>
      </c>
      <c r="I614">
        <v>912</v>
      </c>
      <c r="J614" s="133">
        <v>4291</v>
      </c>
      <c r="K614" s="16">
        <v>44196</v>
      </c>
    </row>
    <row r="615" spans="1:11" x14ac:dyDescent="0.25">
      <c r="A615">
        <v>613</v>
      </c>
      <c r="B615" s="17">
        <v>44117</v>
      </c>
      <c r="C615" s="6" t="s">
        <v>1530</v>
      </c>
      <c r="D615" s="6" t="s">
        <v>105</v>
      </c>
      <c r="E615" s="6" t="s">
        <v>151</v>
      </c>
      <c r="F615" s="58" t="s">
        <v>1531</v>
      </c>
      <c r="G615">
        <v>37591574</v>
      </c>
      <c r="H615" s="6" t="s">
        <v>1529</v>
      </c>
      <c r="I615">
        <v>6420</v>
      </c>
      <c r="J615" s="133">
        <v>4295</v>
      </c>
      <c r="K615" s="16">
        <v>44196</v>
      </c>
    </row>
    <row r="616" spans="1:11" x14ac:dyDescent="0.25">
      <c r="A616">
        <v>614</v>
      </c>
      <c r="B616" s="17">
        <v>44117</v>
      </c>
      <c r="C616" s="6" t="s">
        <v>1532</v>
      </c>
      <c r="D616" s="6" t="s">
        <v>105</v>
      </c>
      <c r="E616" s="6" t="s">
        <v>151</v>
      </c>
      <c r="F616" s="58" t="s">
        <v>1533</v>
      </c>
      <c r="G616">
        <v>37591574</v>
      </c>
      <c r="H616" s="6" t="s">
        <v>1529</v>
      </c>
      <c r="I616">
        <v>14832</v>
      </c>
      <c r="J616" s="133">
        <v>3432</v>
      </c>
      <c r="K616" s="16">
        <v>44196</v>
      </c>
    </row>
    <row r="617" spans="1:11" ht="60" x14ac:dyDescent="0.25">
      <c r="A617">
        <v>615</v>
      </c>
      <c r="B617" s="17">
        <v>44117</v>
      </c>
      <c r="C617" s="6" t="s">
        <v>1536</v>
      </c>
      <c r="D617" s="6" t="s">
        <v>105</v>
      </c>
      <c r="E617" s="6" t="s">
        <v>151</v>
      </c>
      <c r="F617" s="58" t="s">
        <v>1537</v>
      </c>
      <c r="G617">
        <v>43805373</v>
      </c>
      <c r="H617" s="6" t="s">
        <v>1339</v>
      </c>
      <c r="I617">
        <v>49932.85</v>
      </c>
      <c r="J617" s="133">
        <v>4523</v>
      </c>
      <c r="K617" s="16">
        <v>44196</v>
      </c>
    </row>
    <row r="618" spans="1:11" ht="60" x14ac:dyDescent="0.25">
      <c r="A618">
        <v>616</v>
      </c>
      <c r="B618" s="17">
        <v>44117</v>
      </c>
      <c r="C618" s="6" t="s">
        <v>1538</v>
      </c>
      <c r="D618" s="6" t="s">
        <v>105</v>
      </c>
      <c r="E618" s="6" t="s">
        <v>151</v>
      </c>
      <c r="F618" s="58" t="s">
        <v>1539</v>
      </c>
      <c r="G618">
        <v>43805373</v>
      </c>
      <c r="H618" s="6" t="s">
        <v>1339</v>
      </c>
      <c r="I618">
        <v>49887.1</v>
      </c>
      <c r="J618" s="133">
        <v>4523</v>
      </c>
      <c r="K618" s="16">
        <v>44196</v>
      </c>
    </row>
    <row r="619" spans="1:11" ht="60" x14ac:dyDescent="0.25">
      <c r="A619">
        <v>617</v>
      </c>
      <c r="B619" s="17">
        <v>44117</v>
      </c>
      <c r="C619" s="6" t="s">
        <v>1540</v>
      </c>
      <c r="D619" s="6" t="s">
        <v>105</v>
      </c>
      <c r="E619" s="6" t="s">
        <v>151</v>
      </c>
      <c r="F619" s="58" t="s">
        <v>1541</v>
      </c>
      <c r="G619">
        <v>43805373</v>
      </c>
      <c r="H619" s="6" t="s">
        <v>1339</v>
      </c>
      <c r="I619">
        <v>34389.379999999997</v>
      </c>
      <c r="J619" s="133">
        <v>4523</v>
      </c>
      <c r="K619" s="16">
        <v>44196</v>
      </c>
    </row>
    <row r="620" spans="1:11" ht="60" x14ac:dyDescent="0.25">
      <c r="A620">
        <v>618</v>
      </c>
      <c r="B620" s="17">
        <v>44117</v>
      </c>
      <c r="C620" s="6" t="s">
        <v>1542</v>
      </c>
      <c r="D620" s="6" t="s">
        <v>105</v>
      </c>
      <c r="E620" s="6" t="s">
        <v>151</v>
      </c>
      <c r="F620" s="58" t="s">
        <v>1543</v>
      </c>
      <c r="G620">
        <v>43805373</v>
      </c>
      <c r="H620" s="6" t="s">
        <v>1339</v>
      </c>
      <c r="I620">
        <v>49935.47</v>
      </c>
      <c r="J620" s="133">
        <v>4523</v>
      </c>
      <c r="K620" s="16">
        <v>44196</v>
      </c>
    </row>
    <row r="621" spans="1:11" x14ac:dyDescent="0.25">
      <c r="A621">
        <v>619</v>
      </c>
      <c r="B621" s="17">
        <v>44117</v>
      </c>
      <c r="C621" s="6" t="s">
        <v>1544</v>
      </c>
      <c r="D621" s="6" t="s">
        <v>11</v>
      </c>
      <c r="F621" s="58" t="s">
        <v>1545</v>
      </c>
      <c r="G621">
        <v>39265734</v>
      </c>
      <c r="H621" s="6" t="s">
        <v>1546</v>
      </c>
      <c r="I621">
        <v>469.8</v>
      </c>
      <c r="J621" s="133">
        <v>4432</v>
      </c>
      <c r="K621" s="16">
        <v>44196</v>
      </c>
    </row>
    <row r="622" spans="1:11" ht="30" x14ac:dyDescent="0.25">
      <c r="A622">
        <v>620</v>
      </c>
      <c r="B622" s="17">
        <v>44117</v>
      </c>
      <c r="C622" s="6" t="s">
        <v>1547</v>
      </c>
      <c r="D622" s="6" t="s">
        <v>11</v>
      </c>
      <c r="F622" s="58" t="s">
        <v>689</v>
      </c>
      <c r="G622">
        <v>39265734</v>
      </c>
      <c r="H622" s="6" t="s">
        <v>1546</v>
      </c>
      <c r="I622">
        <v>23294.400000000001</v>
      </c>
      <c r="J622" s="133">
        <v>4431</v>
      </c>
      <c r="K622" s="16">
        <v>44196</v>
      </c>
    </row>
    <row r="623" spans="1:11" ht="30" x14ac:dyDescent="0.25">
      <c r="A623">
        <v>621</v>
      </c>
      <c r="B623" s="17">
        <v>44117</v>
      </c>
      <c r="C623" s="6" t="s">
        <v>1548</v>
      </c>
      <c r="D623" s="6" t="s">
        <v>11</v>
      </c>
      <c r="F623" s="58" t="s">
        <v>396</v>
      </c>
      <c r="G623">
        <v>39265734</v>
      </c>
      <c r="H623" s="6" t="s">
        <v>1546</v>
      </c>
      <c r="I623">
        <v>2523.6</v>
      </c>
      <c r="J623" s="133">
        <v>3121</v>
      </c>
      <c r="K623" s="16">
        <v>44196</v>
      </c>
    </row>
    <row r="624" spans="1:11" x14ac:dyDescent="0.25">
      <c r="A624">
        <v>622</v>
      </c>
      <c r="B624" s="17">
        <v>44117</v>
      </c>
      <c r="C624" s="6" t="s">
        <v>1551</v>
      </c>
      <c r="D624" s="6" t="s">
        <v>11</v>
      </c>
      <c r="F624" s="58" t="s">
        <v>1552</v>
      </c>
      <c r="G624">
        <v>39265734</v>
      </c>
      <c r="H624" s="6" t="s">
        <v>1546</v>
      </c>
      <c r="I624">
        <v>173.58</v>
      </c>
      <c r="J624" s="133">
        <v>4453</v>
      </c>
      <c r="K624" s="16">
        <v>44196</v>
      </c>
    </row>
    <row r="625" spans="1:11" x14ac:dyDescent="0.25">
      <c r="A625">
        <v>623</v>
      </c>
      <c r="B625" s="17">
        <v>44117</v>
      </c>
      <c r="C625" s="6" t="s">
        <v>1549</v>
      </c>
      <c r="D625" s="6" t="s">
        <v>11</v>
      </c>
      <c r="F625" s="58" t="s">
        <v>1550</v>
      </c>
      <c r="G625">
        <v>39265734</v>
      </c>
      <c r="H625" s="6" t="s">
        <v>1546</v>
      </c>
      <c r="I625">
        <v>27311.759999999998</v>
      </c>
      <c r="J625" s="133">
        <v>3121</v>
      </c>
      <c r="K625" s="16">
        <v>44196</v>
      </c>
    </row>
    <row r="626" spans="1:11" x14ac:dyDescent="0.25">
      <c r="A626">
        <v>624</v>
      </c>
      <c r="B626" s="17">
        <v>44117</v>
      </c>
      <c r="C626" s="6" t="s">
        <v>1553</v>
      </c>
      <c r="D626" s="6" t="s">
        <v>11</v>
      </c>
      <c r="F626" s="58" t="s">
        <v>1554</v>
      </c>
      <c r="G626">
        <v>39265734</v>
      </c>
      <c r="H626" s="6" t="s">
        <v>1546</v>
      </c>
      <c r="I626">
        <v>2700.6</v>
      </c>
      <c r="J626" s="133">
        <v>4432</v>
      </c>
      <c r="K626" s="16">
        <v>44196</v>
      </c>
    </row>
    <row r="627" spans="1:11" x14ac:dyDescent="0.25">
      <c r="A627">
        <v>625</v>
      </c>
      <c r="B627" s="17">
        <v>44117</v>
      </c>
      <c r="C627" s="6" t="s">
        <v>1555</v>
      </c>
      <c r="D627" s="6" t="s">
        <v>11</v>
      </c>
      <c r="F627" s="58" t="s">
        <v>1556</v>
      </c>
      <c r="G627">
        <v>39265734</v>
      </c>
      <c r="H627" s="6" t="s">
        <v>1546</v>
      </c>
      <c r="I627">
        <v>6734.4</v>
      </c>
      <c r="J627" s="133">
        <v>4431</v>
      </c>
      <c r="K627" s="16">
        <v>44196</v>
      </c>
    </row>
    <row r="628" spans="1:11" x14ac:dyDescent="0.25">
      <c r="A628">
        <v>626</v>
      </c>
      <c r="B628" s="17">
        <v>44117</v>
      </c>
      <c r="C628" s="6" t="s">
        <v>1557</v>
      </c>
      <c r="D628" s="6" t="s">
        <v>1558</v>
      </c>
      <c r="F628" s="58" t="s">
        <v>1559</v>
      </c>
      <c r="G628">
        <v>39265734</v>
      </c>
      <c r="H628" s="6" t="s">
        <v>1546</v>
      </c>
      <c r="I628">
        <v>962.4</v>
      </c>
      <c r="J628" s="133">
        <v>3122</v>
      </c>
      <c r="K628" s="16">
        <v>44196</v>
      </c>
    </row>
    <row r="629" spans="1:11" x14ac:dyDescent="0.25">
      <c r="A629">
        <v>627</v>
      </c>
      <c r="B629" s="17">
        <v>44117</v>
      </c>
      <c r="C629" s="6" t="s">
        <v>1560</v>
      </c>
      <c r="D629" s="6" t="s">
        <v>11</v>
      </c>
      <c r="F629" s="58" t="s">
        <v>1561</v>
      </c>
      <c r="G629">
        <v>39265734</v>
      </c>
      <c r="H629" s="6" t="s">
        <v>1546</v>
      </c>
      <c r="I629">
        <v>1576.8</v>
      </c>
      <c r="J629" s="133">
        <v>4414</v>
      </c>
      <c r="K629" s="16">
        <v>44196</v>
      </c>
    </row>
    <row r="630" spans="1:11" x14ac:dyDescent="0.25">
      <c r="A630">
        <v>628</v>
      </c>
      <c r="B630" s="17">
        <v>44117</v>
      </c>
      <c r="C630" s="6" t="s">
        <v>1562</v>
      </c>
      <c r="D630" s="6" t="s">
        <v>11</v>
      </c>
      <c r="F630" s="58" t="s">
        <v>1563</v>
      </c>
      <c r="G630">
        <v>39265734</v>
      </c>
      <c r="H630" s="6" t="s">
        <v>1546</v>
      </c>
      <c r="I630">
        <v>7370.3</v>
      </c>
      <c r="J630" s="133">
        <v>3151</v>
      </c>
      <c r="K630" s="16">
        <v>44196</v>
      </c>
    </row>
    <row r="631" spans="1:11" ht="90" x14ac:dyDescent="0.25">
      <c r="A631">
        <v>629</v>
      </c>
      <c r="B631" s="17">
        <v>44119</v>
      </c>
      <c r="C631" s="6" t="s">
        <v>1564</v>
      </c>
      <c r="D631" s="6" t="s">
        <v>105</v>
      </c>
      <c r="E631" s="6" t="s">
        <v>630</v>
      </c>
      <c r="F631" s="58" t="s">
        <v>1565</v>
      </c>
      <c r="G631">
        <v>2813310276</v>
      </c>
      <c r="H631" s="6" t="s">
        <v>1566</v>
      </c>
      <c r="I631">
        <v>716.06</v>
      </c>
      <c r="J631" s="133">
        <v>7152</v>
      </c>
      <c r="K631" s="16">
        <v>44196</v>
      </c>
    </row>
    <row r="632" spans="1:11" ht="135" x14ac:dyDescent="0.25">
      <c r="A632">
        <v>630</v>
      </c>
      <c r="B632" s="17">
        <v>44119</v>
      </c>
      <c r="C632" s="6" t="s">
        <v>1567</v>
      </c>
      <c r="D632" s="6" t="s">
        <v>105</v>
      </c>
      <c r="E632" s="6" t="s">
        <v>630</v>
      </c>
      <c r="F632" s="58" t="s">
        <v>1568</v>
      </c>
      <c r="G632">
        <v>2813310276</v>
      </c>
      <c r="H632" s="6" t="s">
        <v>1566</v>
      </c>
      <c r="I632">
        <v>714.74</v>
      </c>
      <c r="J632" s="133">
        <v>7152</v>
      </c>
      <c r="K632" s="16">
        <v>44196</v>
      </c>
    </row>
    <row r="633" spans="1:11" ht="90" x14ac:dyDescent="0.25">
      <c r="A633">
        <v>631</v>
      </c>
      <c r="B633" s="17">
        <v>44119</v>
      </c>
      <c r="C633" s="6" t="s">
        <v>1569</v>
      </c>
      <c r="D633" s="6" t="s">
        <v>105</v>
      </c>
      <c r="E633" s="6" t="s">
        <v>630</v>
      </c>
      <c r="F633" s="58" t="s">
        <v>1570</v>
      </c>
      <c r="G633">
        <v>2813310276</v>
      </c>
      <c r="H633" s="6" t="s">
        <v>1566</v>
      </c>
      <c r="I633">
        <v>706.1</v>
      </c>
      <c r="J633" s="133">
        <v>7152</v>
      </c>
      <c r="K633" s="16">
        <v>44196</v>
      </c>
    </row>
    <row r="634" spans="1:11" ht="105" x14ac:dyDescent="0.25">
      <c r="A634">
        <v>632</v>
      </c>
      <c r="B634" s="17">
        <v>44119</v>
      </c>
      <c r="C634" s="6" t="s">
        <v>1571</v>
      </c>
      <c r="D634" s="6" t="s">
        <v>105</v>
      </c>
      <c r="E634" s="6" t="s">
        <v>630</v>
      </c>
      <c r="F634" s="58" t="s">
        <v>1572</v>
      </c>
      <c r="G634">
        <v>2813310276</v>
      </c>
      <c r="H634" s="6" t="s">
        <v>1566</v>
      </c>
      <c r="I634">
        <v>724.37</v>
      </c>
      <c r="J634" s="133">
        <v>7152</v>
      </c>
      <c r="K634" s="16">
        <v>44196</v>
      </c>
    </row>
    <row r="635" spans="1:11" ht="90" x14ac:dyDescent="0.25">
      <c r="A635">
        <v>633</v>
      </c>
      <c r="B635" s="17">
        <v>44119</v>
      </c>
      <c r="C635" s="6" t="s">
        <v>1573</v>
      </c>
      <c r="D635" s="6" t="s">
        <v>105</v>
      </c>
      <c r="E635" s="6" t="s">
        <v>630</v>
      </c>
      <c r="F635" s="58" t="s">
        <v>1574</v>
      </c>
      <c r="G635">
        <v>2813310276</v>
      </c>
      <c r="H635" s="6" t="s">
        <v>1566</v>
      </c>
      <c r="I635">
        <v>708.71</v>
      </c>
      <c r="J635" s="133">
        <v>7152</v>
      </c>
      <c r="K635" s="16">
        <v>44196</v>
      </c>
    </row>
    <row r="636" spans="1:11" ht="105" x14ac:dyDescent="0.25">
      <c r="A636">
        <v>634</v>
      </c>
      <c r="B636" s="17">
        <v>44119</v>
      </c>
      <c r="C636" s="6" t="s">
        <v>1575</v>
      </c>
      <c r="D636" s="6" t="s">
        <v>105</v>
      </c>
      <c r="E636" s="6" t="s">
        <v>630</v>
      </c>
      <c r="F636" s="58" t="s">
        <v>1576</v>
      </c>
      <c r="G636">
        <v>2813310276</v>
      </c>
      <c r="H636" s="6" t="s">
        <v>1566</v>
      </c>
      <c r="I636">
        <v>711.14</v>
      </c>
      <c r="J636" s="133">
        <v>7152</v>
      </c>
      <c r="K636" s="16">
        <v>44196</v>
      </c>
    </row>
    <row r="637" spans="1:11" ht="90" x14ac:dyDescent="0.25">
      <c r="A637">
        <v>635</v>
      </c>
      <c r="B637" s="17">
        <v>44119</v>
      </c>
      <c r="C637" s="6" t="s">
        <v>1577</v>
      </c>
      <c r="D637" s="6" t="s">
        <v>105</v>
      </c>
      <c r="E637" s="6" t="s">
        <v>630</v>
      </c>
      <c r="F637" s="58" t="s">
        <v>1578</v>
      </c>
      <c r="G637">
        <v>2813310276</v>
      </c>
      <c r="H637" s="6" t="s">
        <v>1566</v>
      </c>
      <c r="I637">
        <v>711.92</v>
      </c>
      <c r="J637" s="133">
        <v>7152</v>
      </c>
      <c r="K637" s="16">
        <v>44196</v>
      </c>
    </row>
    <row r="638" spans="1:11" ht="90" x14ac:dyDescent="0.25">
      <c r="A638">
        <v>636</v>
      </c>
      <c r="B638" s="17">
        <v>44119</v>
      </c>
      <c r="C638" s="6" t="s">
        <v>1579</v>
      </c>
      <c r="D638" s="6" t="s">
        <v>105</v>
      </c>
      <c r="E638" s="6" t="s">
        <v>630</v>
      </c>
      <c r="F638" s="58" t="s">
        <v>1580</v>
      </c>
      <c r="G638">
        <v>2813310276</v>
      </c>
      <c r="H638" s="6" t="s">
        <v>1566</v>
      </c>
      <c r="I638">
        <v>711.66</v>
      </c>
      <c r="J638" s="133">
        <v>7152</v>
      </c>
      <c r="K638" s="16">
        <v>44196</v>
      </c>
    </row>
    <row r="639" spans="1:11" ht="105" x14ac:dyDescent="0.25">
      <c r="A639">
        <v>637</v>
      </c>
      <c r="B639" s="17">
        <v>44119</v>
      </c>
      <c r="C639" s="6" t="s">
        <v>1581</v>
      </c>
      <c r="D639" s="6" t="s">
        <v>105</v>
      </c>
      <c r="E639" s="6" t="s">
        <v>630</v>
      </c>
      <c r="F639" s="58" t="s">
        <v>1582</v>
      </c>
      <c r="G639">
        <v>2813310276</v>
      </c>
      <c r="H639" s="6" t="s">
        <v>1566</v>
      </c>
      <c r="I639">
        <v>717.98</v>
      </c>
      <c r="J639" s="133">
        <v>7152</v>
      </c>
      <c r="K639" s="16">
        <v>44196</v>
      </c>
    </row>
    <row r="640" spans="1:11" ht="30" x14ac:dyDescent="0.25">
      <c r="A640">
        <v>638</v>
      </c>
      <c r="B640" s="17">
        <v>44119</v>
      </c>
      <c r="C640" s="6" t="s">
        <v>1583</v>
      </c>
      <c r="D640" s="6" t="s">
        <v>11</v>
      </c>
      <c r="F640" s="58" t="s">
        <v>1584</v>
      </c>
      <c r="G640">
        <v>3166812417</v>
      </c>
      <c r="H640" s="6" t="s">
        <v>1045</v>
      </c>
      <c r="I640">
        <v>49709.63</v>
      </c>
      <c r="J640" s="133">
        <v>5134</v>
      </c>
      <c r="K640" s="16">
        <v>44196</v>
      </c>
    </row>
    <row r="641" spans="1:11" x14ac:dyDescent="0.25">
      <c r="A641">
        <v>639</v>
      </c>
      <c r="B641" s="17">
        <v>44119</v>
      </c>
      <c r="C641" s="6" t="s">
        <v>1585</v>
      </c>
      <c r="D641" s="6" t="s">
        <v>11</v>
      </c>
      <c r="F641" s="58" t="s">
        <v>1586</v>
      </c>
      <c r="G641">
        <v>36172663</v>
      </c>
      <c r="H641" s="6" t="s">
        <v>321</v>
      </c>
      <c r="I641">
        <v>15600</v>
      </c>
      <c r="J641" s="133">
        <v>7163</v>
      </c>
      <c r="K641" s="16">
        <v>44196</v>
      </c>
    </row>
    <row r="642" spans="1:11" ht="90" x14ac:dyDescent="0.25">
      <c r="A642">
        <v>640</v>
      </c>
      <c r="B642" s="17">
        <v>44120</v>
      </c>
      <c r="C642" s="6" t="s">
        <v>1588</v>
      </c>
      <c r="D642" s="6" t="s">
        <v>105</v>
      </c>
      <c r="E642" s="6" t="s">
        <v>630</v>
      </c>
      <c r="F642" s="58" t="s">
        <v>1589</v>
      </c>
      <c r="G642">
        <v>2813310276</v>
      </c>
      <c r="H642" s="6" t="s">
        <v>1566</v>
      </c>
      <c r="I642">
        <v>716.14</v>
      </c>
      <c r="J642" s="133">
        <v>7152</v>
      </c>
      <c r="K642" s="16">
        <v>44196</v>
      </c>
    </row>
    <row r="643" spans="1:11" ht="120" x14ac:dyDescent="0.25">
      <c r="A643">
        <v>641</v>
      </c>
      <c r="B643" s="17">
        <v>44120</v>
      </c>
      <c r="C643" s="6" t="s">
        <v>1601</v>
      </c>
      <c r="D643" s="6" t="s">
        <v>105</v>
      </c>
      <c r="E643" s="6" t="s">
        <v>630</v>
      </c>
      <c r="F643" s="58" t="s">
        <v>1602</v>
      </c>
      <c r="G643">
        <v>1978310796</v>
      </c>
      <c r="H643" s="6" t="s">
        <v>1603</v>
      </c>
      <c r="I643">
        <v>2767.49</v>
      </c>
      <c r="J643" s="133">
        <v>7152</v>
      </c>
      <c r="K643" s="16">
        <v>44196</v>
      </c>
    </row>
    <row r="644" spans="1:11" ht="60" x14ac:dyDescent="0.25">
      <c r="A644">
        <v>642</v>
      </c>
      <c r="B644" s="17">
        <v>44120</v>
      </c>
      <c r="C644" s="6" t="s">
        <v>1590</v>
      </c>
      <c r="D644" s="6" t="s">
        <v>105</v>
      </c>
      <c r="E644" s="6" t="s">
        <v>630</v>
      </c>
      <c r="F644" s="58" t="s">
        <v>1591</v>
      </c>
      <c r="G644">
        <v>24537354</v>
      </c>
      <c r="H644" s="6" t="s">
        <v>1507</v>
      </c>
      <c r="I644">
        <v>49249.88</v>
      </c>
      <c r="J644" s="133">
        <v>45453</v>
      </c>
      <c r="K644" s="16">
        <v>44196</v>
      </c>
    </row>
    <row r="645" spans="1:11" ht="45" x14ac:dyDescent="0.25">
      <c r="A645">
        <v>643</v>
      </c>
      <c r="B645" s="17">
        <v>44120</v>
      </c>
      <c r="C645" s="6" t="s">
        <v>1592</v>
      </c>
      <c r="D645" s="6" t="s">
        <v>105</v>
      </c>
      <c r="E645" s="6" t="s">
        <v>630</v>
      </c>
      <c r="F645" s="58" t="s">
        <v>1593</v>
      </c>
      <c r="G645">
        <v>3013218454</v>
      </c>
      <c r="H645" s="6" t="s">
        <v>631</v>
      </c>
      <c r="I645">
        <v>49999.93</v>
      </c>
      <c r="J645" s="133">
        <v>45453</v>
      </c>
      <c r="K645" s="16">
        <v>44196</v>
      </c>
    </row>
    <row r="646" spans="1:11" ht="30" x14ac:dyDescent="0.25">
      <c r="A646">
        <v>644</v>
      </c>
      <c r="B646" s="17">
        <v>44120</v>
      </c>
      <c r="C646" s="6" t="s">
        <v>1594</v>
      </c>
      <c r="D646" s="6" t="s">
        <v>105</v>
      </c>
      <c r="E646" s="6" t="s">
        <v>630</v>
      </c>
      <c r="F646" s="58" t="s">
        <v>1604</v>
      </c>
      <c r="G646">
        <v>3013218454</v>
      </c>
      <c r="H646" s="6" t="s">
        <v>631</v>
      </c>
      <c r="I646">
        <v>49957.85</v>
      </c>
      <c r="J646" s="133">
        <v>45453</v>
      </c>
      <c r="K646" s="16">
        <v>44196</v>
      </c>
    </row>
    <row r="647" spans="1:11" x14ac:dyDescent="0.25">
      <c r="A647">
        <v>645</v>
      </c>
      <c r="B647" s="17">
        <v>44120</v>
      </c>
      <c r="C647" s="6" t="s">
        <v>1595</v>
      </c>
      <c r="D647" s="6" t="s">
        <v>11</v>
      </c>
      <c r="F647" s="58" t="s">
        <v>1596</v>
      </c>
      <c r="G647">
        <v>39719577</v>
      </c>
      <c r="H647" s="6" t="s">
        <v>1138</v>
      </c>
      <c r="I647">
        <v>6084.72</v>
      </c>
      <c r="J647" s="133">
        <v>1421</v>
      </c>
      <c r="K647" s="16">
        <v>44196</v>
      </c>
    </row>
    <row r="648" spans="1:11" ht="30" x14ac:dyDescent="0.25">
      <c r="A648">
        <v>946</v>
      </c>
      <c r="B648" s="17">
        <v>44120</v>
      </c>
      <c r="C648" s="6" t="s">
        <v>1597</v>
      </c>
      <c r="D648" s="6" t="s">
        <v>105</v>
      </c>
      <c r="E648" s="6" t="s">
        <v>630</v>
      </c>
      <c r="F648" s="58" t="s">
        <v>1605</v>
      </c>
      <c r="G648">
        <v>3013218454</v>
      </c>
      <c r="H648" s="6" t="s">
        <v>631</v>
      </c>
      <c r="I648">
        <v>49985.11</v>
      </c>
      <c r="J648" s="133">
        <v>45453</v>
      </c>
      <c r="K648" s="16">
        <v>44196</v>
      </c>
    </row>
    <row r="649" spans="1:11" ht="45" x14ac:dyDescent="0.25">
      <c r="A649">
        <v>947</v>
      </c>
      <c r="B649" s="17">
        <v>44120</v>
      </c>
      <c r="C649" s="6" t="s">
        <v>1598</v>
      </c>
      <c r="D649" s="6" t="s">
        <v>105</v>
      </c>
      <c r="E649" s="6" t="s">
        <v>630</v>
      </c>
      <c r="F649" s="240" t="s">
        <v>1606</v>
      </c>
      <c r="G649">
        <v>3013218454</v>
      </c>
      <c r="H649" s="6" t="s">
        <v>631</v>
      </c>
      <c r="I649">
        <v>49156.59</v>
      </c>
      <c r="J649" s="133">
        <v>45453</v>
      </c>
      <c r="K649" s="16">
        <v>44196</v>
      </c>
    </row>
    <row r="650" spans="1:11" ht="75" x14ac:dyDescent="0.25">
      <c r="A650">
        <v>948</v>
      </c>
      <c r="B650" s="17">
        <v>44120</v>
      </c>
      <c r="C650" s="6" t="s">
        <v>1599</v>
      </c>
      <c r="D650" s="6" t="s">
        <v>105</v>
      </c>
      <c r="E650" s="6" t="s">
        <v>630</v>
      </c>
      <c r="F650" s="58" t="s">
        <v>1600</v>
      </c>
      <c r="G650">
        <v>2574209692</v>
      </c>
      <c r="H650" s="6" t="s">
        <v>1076</v>
      </c>
      <c r="I650">
        <v>49944</v>
      </c>
      <c r="J650" s="133">
        <v>45453</v>
      </c>
      <c r="K650" s="16">
        <v>44196</v>
      </c>
    </row>
    <row r="651" spans="1:11" x14ac:dyDescent="0.25">
      <c r="A651">
        <v>949</v>
      </c>
      <c r="B651" s="17">
        <v>44124</v>
      </c>
      <c r="C651" s="6" t="s">
        <v>1607</v>
      </c>
      <c r="D651" s="6" t="s">
        <v>11</v>
      </c>
      <c r="F651" s="58" t="s">
        <v>1608</v>
      </c>
      <c r="G651">
        <v>43326310</v>
      </c>
      <c r="H651" s="6" t="s">
        <v>861</v>
      </c>
      <c r="I651">
        <v>6168.12</v>
      </c>
      <c r="J651" s="133">
        <v>4383</v>
      </c>
      <c r="K651" s="16">
        <v>44196</v>
      </c>
    </row>
    <row r="652" spans="1:11" ht="90" x14ac:dyDescent="0.25">
      <c r="A652">
        <v>950</v>
      </c>
      <c r="B652" s="17">
        <v>44124</v>
      </c>
      <c r="C652" s="6" t="s">
        <v>1609</v>
      </c>
      <c r="D652" s="6" t="s">
        <v>105</v>
      </c>
      <c r="E652" s="6" t="s">
        <v>630</v>
      </c>
      <c r="F652" s="58" t="s">
        <v>1610</v>
      </c>
      <c r="G652">
        <v>38018763</v>
      </c>
      <c r="H652" s="6" t="s">
        <v>1611</v>
      </c>
      <c r="I652">
        <v>362657</v>
      </c>
      <c r="J652" s="133">
        <v>45453</v>
      </c>
      <c r="K652" s="16">
        <v>44196</v>
      </c>
    </row>
    <row r="653" spans="1:11" ht="75" x14ac:dyDescent="0.25">
      <c r="A653">
        <v>951</v>
      </c>
      <c r="B653" s="17">
        <v>44124</v>
      </c>
      <c r="C653" s="6" t="s">
        <v>1612</v>
      </c>
      <c r="D653" s="6" t="s">
        <v>105</v>
      </c>
      <c r="E653" s="6" t="s">
        <v>630</v>
      </c>
      <c r="F653" s="58" t="s">
        <v>1613</v>
      </c>
      <c r="G653">
        <v>2812006674</v>
      </c>
      <c r="H653" s="6" t="s">
        <v>313</v>
      </c>
      <c r="I653">
        <v>98700</v>
      </c>
      <c r="J653" s="133">
        <v>45453</v>
      </c>
      <c r="K653" s="16">
        <v>44196</v>
      </c>
    </row>
    <row r="654" spans="1:11" ht="45" x14ac:dyDescent="0.25">
      <c r="A654">
        <v>952</v>
      </c>
      <c r="B654" s="17">
        <v>44124</v>
      </c>
      <c r="C654" s="6" t="s">
        <v>1614</v>
      </c>
      <c r="D654" s="6" t="s">
        <v>105</v>
      </c>
      <c r="E654" s="6" t="s">
        <v>630</v>
      </c>
      <c r="F654" s="58" t="s">
        <v>1615</v>
      </c>
      <c r="G654">
        <v>40725165</v>
      </c>
      <c r="H654" s="6" t="s">
        <v>1616</v>
      </c>
      <c r="I654">
        <v>49993.26</v>
      </c>
      <c r="J654" s="133">
        <v>45453</v>
      </c>
      <c r="K654" s="16">
        <v>44196</v>
      </c>
    </row>
    <row r="655" spans="1:11" x14ac:dyDescent="0.25">
      <c r="A655">
        <v>953</v>
      </c>
      <c r="B655" s="17">
        <v>44124</v>
      </c>
      <c r="C655" s="6" t="s">
        <v>1619</v>
      </c>
      <c r="D655" s="6" t="s">
        <v>11</v>
      </c>
      <c r="F655" s="58" t="s">
        <v>1620</v>
      </c>
      <c r="G655">
        <v>39719577</v>
      </c>
      <c r="H655" s="6" t="s">
        <v>1138</v>
      </c>
      <c r="I655">
        <v>17254.8</v>
      </c>
      <c r="J655" s="133">
        <v>4411</v>
      </c>
      <c r="K655" s="16">
        <v>44196</v>
      </c>
    </row>
    <row r="656" spans="1:11" ht="60" x14ac:dyDescent="0.25">
      <c r="A656">
        <v>954</v>
      </c>
      <c r="B656" s="17">
        <v>44124</v>
      </c>
      <c r="C656" s="6" t="s">
        <v>1617</v>
      </c>
      <c r="D656" s="6" t="s">
        <v>105</v>
      </c>
      <c r="E656" s="6" t="s">
        <v>630</v>
      </c>
      <c r="F656" s="58" t="s">
        <v>1618</v>
      </c>
      <c r="G656">
        <v>3013218454</v>
      </c>
      <c r="H656" s="6" t="s">
        <v>631</v>
      </c>
      <c r="I656">
        <v>198195.07</v>
      </c>
      <c r="J656" s="133">
        <v>45453</v>
      </c>
      <c r="K656" s="16">
        <v>44196</v>
      </c>
    </row>
    <row r="657" spans="1:11" x14ac:dyDescent="0.25">
      <c r="A657">
        <v>955</v>
      </c>
      <c r="B657" s="17">
        <v>44120</v>
      </c>
      <c r="C657" s="6" t="s">
        <v>1621</v>
      </c>
      <c r="D657" s="6" t="s">
        <v>11</v>
      </c>
      <c r="F657" s="58" t="s">
        <v>1622</v>
      </c>
      <c r="G657">
        <v>2970101463</v>
      </c>
      <c r="H657" s="6" t="s">
        <v>330</v>
      </c>
      <c r="I657">
        <v>751.2</v>
      </c>
      <c r="J657" s="133">
        <v>3981</v>
      </c>
      <c r="K657" s="16">
        <v>44196</v>
      </c>
    </row>
    <row r="658" spans="1:11" ht="30" x14ac:dyDescent="0.25">
      <c r="A658">
        <v>956</v>
      </c>
      <c r="B658" s="17">
        <v>44126</v>
      </c>
      <c r="C658" s="6" t="s">
        <v>1623</v>
      </c>
      <c r="D658" s="6" t="s">
        <v>11</v>
      </c>
      <c r="F658" s="58" t="s">
        <v>1624</v>
      </c>
      <c r="G658">
        <v>36865753</v>
      </c>
      <c r="H658" s="6" t="s">
        <v>1625</v>
      </c>
      <c r="I658">
        <v>993</v>
      </c>
      <c r="J658" s="133">
        <v>7231</v>
      </c>
      <c r="K658" s="16">
        <v>44196</v>
      </c>
    </row>
    <row r="659" spans="1:11" x14ac:dyDescent="0.25">
      <c r="A659">
        <v>957</v>
      </c>
      <c r="B659" s="17">
        <v>44126</v>
      </c>
      <c r="C659" s="6" t="s">
        <v>1626</v>
      </c>
      <c r="D659" s="6" t="s">
        <v>11</v>
      </c>
      <c r="F659" s="58" t="s">
        <v>1627</v>
      </c>
      <c r="G659">
        <v>40556681</v>
      </c>
      <c r="H659" s="6" t="s">
        <v>1628</v>
      </c>
      <c r="I659">
        <v>3400</v>
      </c>
      <c r="J659" s="133">
        <v>2221</v>
      </c>
      <c r="K659" s="16">
        <v>44196</v>
      </c>
    </row>
    <row r="660" spans="1:11" x14ac:dyDescent="0.25">
      <c r="A660">
        <v>958</v>
      </c>
      <c r="B660" s="17">
        <v>44126</v>
      </c>
      <c r="C660" s="6" t="s">
        <v>1629</v>
      </c>
      <c r="D660" s="6" t="s">
        <v>11</v>
      </c>
      <c r="F660" s="58" t="s">
        <v>1630</v>
      </c>
      <c r="G660">
        <v>14201831</v>
      </c>
      <c r="H660" s="6" t="s">
        <v>1631</v>
      </c>
      <c r="I660">
        <v>172500</v>
      </c>
      <c r="J660" s="133">
        <v>7221</v>
      </c>
      <c r="K660" s="16">
        <v>44196</v>
      </c>
    </row>
    <row r="661" spans="1:11" x14ac:dyDescent="0.25">
      <c r="A661">
        <v>959</v>
      </c>
      <c r="B661" s="17">
        <v>44126</v>
      </c>
      <c r="C661" s="6" t="s">
        <v>1632</v>
      </c>
      <c r="D661" s="6" t="s">
        <v>11</v>
      </c>
      <c r="F661" s="58" t="s">
        <v>1633</v>
      </c>
      <c r="G661">
        <v>2970101463</v>
      </c>
      <c r="H661" s="6" t="s">
        <v>330</v>
      </c>
      <c r="I661">
        <v>2036.16</v>
      </c>
      <c r="J661" s="133">
        <v>4413</v>
      </c>
      <c r="K661" s="16">
        <v>44196</v>
      </c>
    </row>
    <row r="662" spans="1:11" x14ac:dyDescent="0.25">
      <c r="A662">
        <v>960</v>
      </c>
      <c r="B662" s="17">
        <v>44127</v>
      </c>
      <c r="C662" s="6" t="s">
        <v>1634</v>
      </c>
      <c r="D662" s="6" t="s">
        <v>105</v>
      </c>
      <c r="E662" s="6" t="s">
        <v>151</v>
      </c>
      <c r="F662" s="58" t="s">
        <v>1469</v>
      </c>
      <c r="G662">
        <v>43326310</v>
      </c>
      <c r="H662" s="6" t="s">
        <v>1219</v>
      </c>
      <c r="I662">
        <v>49543.85</v>
      </c>
      <c r="J662" s="133">
        <v>4451</v>
      </c>
      <c r="K662" s="16">
        <v>44196</v>
      </c>
    </row>
    <row r="663" spans="1:11" x14ac:dyDescent="0.25">
      <c r="A663">
        <v>961</v>
      </c>
      <c r="B663" s="17">
        <v>44125</v>
      </c>
      <c r="C663" s="6" t="s">
        <v>1635</v>
      </c>
      <c r="D663" s="6" t="s">
        <v>105</v>
      </c>
      <c r="E663" s="6" t="s">
        <v>151</v>
      </c>
      <c r="F663" s="58" t="s">
        <v>1662</v>
      </c>
      <c r="G663">
        <v>43326310</v>
      </c>
      <c r="H663" s="6" t="s">
        <v>1219</v>
      </c>
      <c r="I663">
        <v>22816.62</v>
      </c>
      <c r="J663" s="133">
        <v>1883</v>
      </c>
      <c r="K663" s="16">
        <v>44196</v>
      </c>
    </row>
    <row r="664" spans="1:11" x14ac:dyDescent="0.25">
      <c r="A664">
        <v>962</v>
      </c>
      <c r="B664" s="17">
        <v>44125</v>
      </c>
      <c r="C664" s="6" t="s">
        <v>1636</v>
      </c>
      <c r="D664" s="6" t="s">
        <v>105</v>
      </c>
      <c r="E664" s="6" t="s">
        <v>151</v>
      </c>
      <c r="F664" s="58" t="s">
        <v>1663</v>
      </c>
      <c r="G664">
        <v>43326310</v>
      </c>
      <c r="H664" s="6" t="s">
        <v>1219</v>
      </c>
      <c r="I664" s="6" t="s">
        <v>1664</v>
      </c>
      <c r="J664" s="133">
        <v>1813</v>
      </c>
      <c r="K664" s="16">
        <v>44196</v>
      </c>
    </row>
    <row r="665" spans="1:11" ht="75" x14ac:dyDescent="0.25">
      <c r="A665">
        <v>963</v>
      </c>
      <c r="B665" s="17">
        <v>44127</v>
      </c>
      <c r="C665" s="6" t="s">
        <v>1637</v>
      </c>
      <c r="D665" s="6" t="s">
        <v>11</v>
      </c>
      <c r="F665" s="58" t="s">
        <v>1638</v>
      </c>
      <c r="G665">
        <v>2574209692</v>
      </c>
      <c r="H665" s="6" t="s">
        <v>1076</v>
      </c>
      <c r="I665">
        <v>49944</v>
      </c>
      <c r="J665" s="133">
        <v>45453</v>
      </c>
      <c r="K665" s="16">
        <v>44196</v>
      </c>
    </row>
    <row r="666" spans="1:11" ht="60" x14ac:dyDescent="0.25">
      <c r="A666">
        <v>964</v>
      </c>
      <c r="B666" s="17">
        <v>44127</v>
      </c>
      <c r="C666" s="6" t="s">
        <v>1639</v>
      </c>
      <c r="D666" s="6" t="s">
        <v>105</v>
      </c>
      <c r="E666" s="6" t="s">
        <v>630</v>
      </c>
      <c r="F666" s="58" t="s">
        <v>1640</v>
      </c>
      <c r="G666">
        <v>2812006674</v>
      </c>
      <c r="H666" s="6" t="s">
        <v>313</v>
      </c>
      <c r="I666">
        <v>98700</v>
      </c>
      <c r="J666" s="133">
        <v>45453</v>
      </c>
      <c r="K666" s="16">
        <v>44135</v>
      </c>
    </row>
    <row r="667" spans="1:11" x14ac:dyDescent="0.25">
      <c r="A667">
        <v>965</v>
      </c>
      <c r="B667" s="17">
        <v>44127</v>
      </c>
      <c r="C667" s="6" t="s">
        <v>1641</v>
      </c>
      <c r="D667" s="6" t="s">
        <v>105</v>
      </c>
      <c r="E667" s="6" t="s">
        <v>151</v>
      </c>
      <c r="F667" s="58" t="s">
        <v>1642</v>
      </c>
      <c r="G667">
        <v>31209837</v>
      </c>
      <c r="H667" s="6" t="s">
        <v>1643</v>
      </c>
      <c r="I667">
        <v>6470.4</v>
      </c>
      <c r="J667" s="133">
        <v>3499</v>
      </c>
      <c r="K667" s="16">
        <v>44196</v>
      </c>
    </row>
    <row r="668" spans="1:11" x14ac:dyDescent="0.25">
      <c r="A668">
        <v>966</v>
      </c>
      <c r="B668" s="17">
        <v>44127</v>
      </c>
      <c r="C668" s="6" t="s">
        <v>1644</v>
      </c>
      <c r="D668" s="6" t="s">
        <v>105</v>
      </c>
      <c r="E668" s="6" t="s">
        <v>151</v>
      </c>
      <c r="F668" s="58" t="s">
        <v>1645</v>
      </c>
      <c r="G668">
        <v>20954500</v>
      </c>
      <c r="H668" s="6" t="s">
        <v>1089</v>
      </c>
      <c r="I668">
        <v>19849</v>
      </c>
      <c r="J668" s="133">
        <v>1631</v>
      </c>
      <c r="K668" s="16">
        <v>44196</v>
      </c>
    </row>
    <row r="669" spans="1:11" ht="30" x14ac:dyDescent="0.25">
      <c r="A669">
        <v>967</v>
      </c>
      <c r="B669" s="17">
        <v>44127</v>
      </c>
      <c r="C669" s="6" t="s">
        <v>1646</v>
      </c>
      <c r="D669" s="6" t="s">
        <v>105</v>
      </c>
      <c r="E669" s="6" t="s">
        <v>151</v>
      </c>
      <c r="F669" s="58" t="s">
        <v>788</v>
      </c>
      <c r="G669">
        <v>2854505933</v>
      </c>
      <c r="H669" s="6" t="s">
        <v>570</v>
      </c>
      <c r="I669">
        <v>14700</v>
      </c>
      <c r="J669" s="133">
        <v>1833</v>
      </c>
      <c r="K669" s="16">
        <v>44196</v>
      </c>
    </row>
    <row r="670" spans="1:11" x14ac:dyDescent="0.25">
      <c r="A670">
        <v>968</v>
      </c>
      <c r="B670" s="17">
        <v>44124</v>
      </c>
      <c r="C670" s="6" t="s">
        <v>1647</v>
      </c>
      <c r="D670" s="6" t="s">
        <v>11</v>
      </c>
      <c r="F670" s="58" t="s">
        <v>1648</v>
      </c>
      <c r="G670">
        <v>2648302286</v>
      </c>
      <c r="H670" s="6" t="s">
        <v>39</v>
      </c>
      <c r="I670">
        <v>9387</v>
      </c>
      <c r="J670" s="133">
        <v>3023</v>
      </c>
      <c r="K670" s="16">
        <v>44196</v>
      </c>
    </row>
    <row r="671" spans="1:11" x14ac:dyDescent="0.25">
      <c r="A671">
        <v>969</v>
      </c>
      <c r="B671" s="17">
        <v>44124</v>
      </c>
      <c r="C671" s="6" t="s">
        <v>1649</v>
      </c>
      <c r="D671" s="6" t="s">
        <v>11</v>
      </c>
      <c r="F671" s="58" t="s">
        <v>1650</v>
      </c>
      <c r="G671">
        <v>2648302286</v>
      </c>
      <c r="H671" s="6" t="s">
        <v>39</v>
      </c>
      <c r="I671">
        <v>9543</v>
      </c>
      <c r="J671" s="133">
        <v>3012</v>
      </c>
      <c r="K671" s="16">
        <v>44196</v>
      </c>
    </row>
    <row r="672" spans="1:11" x14ac:dyDescent="0.25">
      <c r="A672">
        <v>970</v>
      </c>
      <c r="B672" s="17">
        <v>44127</v>
      </c>
      <c r="C672" s="6" t="s">
        <v>1651</v>
      </c>
      <c r="F672" s="58" t="s">
        <v>1325</v>
      </c>
      <c r="G672">
        <v>2970101463</v>
      </c>
      <c r="H672" s="6" t="s">
        <v>330</v>
      </c>
      <c r="I672">
        <v>831.6</v>
      </c>
      <c r="J672" s="133">
        <v>4413</v>
      </c>
      <c r="K672" s="16">
        <v>44196</v>
      </c>
    </row>
    <row r="673" spans="1:11" x14ac:dyDescent="0.25">
      <c r="A673">
        <v>971</v>
      </c>
      <c r="B673" s="17">
        <v>44126</v>
      </c>
      <c r="C673" s="6" t="s">
        <v>1652</v>
      </c>
      <c r="D673" s="6" t="s">
        <v>11</v>
      </c>
      <c r="F673" s="58" t="s">
        <v>1653</v>
      </c>
      <c r="G673">
        <v>2812006674</v>
      </c>
      <c r="H673" s="6" t="s">
        <v>313</v>
      </c>
      <c r="I673">
        <v>1930</v>
      </c>
      <c r="J673" s="133">
        <v>3915</v>
      </c>
      <c r="K673" s="16">
        <v>44196</v>
      </c>
    </row>
    <row r="674" spans="1:11" ht="172.9" customHeight="1" x14ac:dyDescent="0.25">
      <c r="A674">
        <v>972</v>
      </c>
      <c r="B674" s="17">
        <v>44124</v>
      </c>
      <c r="C674" s="6" t="s">
        <v>1654</v>
      </c>
      <c r="D674" s="6" t="s">
        <v>11</v>
      </c>
      <c r="F674" s="58" t="s">
        <v>1656</v>
      </c>
      <c r="G674">
        <v>31622182</v>
      </c>
      <c r="H674" s="6" t="s">
        <v>411</v>
      </c>
      <c r="I674">
        <v>37500</v>
      </c>
      <c r="J674" s="133">
        <v>4523</v>
      </c>
      <c r="K674" s="16">
        <v>44196</v>
      </c>
    </row>
    <row r="675" spans="1:11" ht="135" x14ac:dyDescent="0.25">
      <c r="A675">
        <v>973</v>
      </c>
      <c r="B675" s="17">
        <v>44124</v>
      </c>
      <c r="C675" s="6" t="s">
        <v>1655</v>
      </c>
      <c r="D675" s="6" t="s">
        <v>11</v>
      </c>
      <c r="F675" s="58" t="s">
        <v>1657</v>
      </c>
      <c r="G675">
        <v>31622182</v>
      </c>
      <c r="H675" s="6" t="s">
        <v>411</v>
      </c>
      <c r="I675">
        <v>22500</v>
      </c>
      <c r="J675" s="133">
        <v>4523</v>
      </c>
      <c r="K675" s="16">
        <v>44196</v>
      </c>
    </row>
    <row r="676" spans="1:11" ht="30" x14ac:dyDescent="0.25">
      <c r="A676">
        <v>974</v>
      </c>
      <c r="B676" s="17">
        <v>44127</v>
      </c>
      <c r="C676" s="6" t="s">
        <v>1658</v>
      </c>
      <c r="D676" s="6" t="s">
        <v>105</v>
      </c>
      <c r="F676" s="58" t="s">
        <v>1659</v>
      </c>
      <c r="G676">
        <v>3013218454</v>
      </c>
      <c r="H676" s="6" t="s">
        <v>631</v>
      </c>
      <c r="I676">
        <v>49997.73</v>
      </c>
      <c r="J676" s="133">
        <v>4545</v>
      </c>
      <c r="K676" s="16">
        <v>44196</v>
      </c>
    </row>
    <row r="677" spans="1:11" ht="75" x14ac:dyDescent="0.25">
      <c r="A677">
        <v>975</v>
      </c>
      <c r="B677" s="241">
        <v>44130</v>
      </c>
      <c r="C677" s="6" t="s">
        <v>1660</v>
      </c>
      <c r="D677" s="6" t="s">
        <v>105</v>
      </c>
      <c r="F677" s="58" t="s">
        <v>1661</v>
      </c>
      <c r="G677">
        <v>38018763</v>
      </c>
      <c r="H677" s="6" t="s">
        <v>1611</v>
      </c>
      <c r="I677">
        <v>208695.67</v>
      </c>
      <c r="J677" s="133">
        <v>4545</v>
      </c>
      <c r="K677" s="16">
        <v>44196</v>
      </c>
    </row>
    <row r="678" spans="1:11" ht="75" x14ac:dyDescent="0.25">
      <c r="A678">
        <v>976</v>
      </c>
      <c r="B678" s="17">
        <v>44130</v>
      </c>
      <c r="C678" s="6" t="s">
        <v>1665</v>
      </c>
      <c r="D678" s="6" t="s">
        <v>105</v>
      </c>
      <c r="F678" s="58" t="s">
        <v>1666</v>
      </c>
      <c r="G678">
        <v>40207010</v>
      </c>
      <c r="H678" s="6" t="s">
        <v>1210</v>
      </c>
      <c r="I678">
        <v>142500</v>
      </c>
      <c r="J678" s="133">
        <v>4545</v>
      </c>
      <c r="K678" s="16">
        <v>44196</v>
      </c>
    </row>
    <row r="679" spans="1:11" ht="75" x14ac:dyDescent="0.25">
      <c r="A679">
        <v>977</v>
      </c>
      <c r="B679" s="17">
        <v>44130</v>
      </c>
      <c r="C679" s="6" t="s">
        <v>1667</v>
      </c>
      <c r="D679" s="6" t="s">
        <v>105</v>
      </c>
      <c r="F679" s="58" t="s">
        <v>1668</v>
      </c>
      <c r="G679">
        <v>40207010</v>
      </c>
      <c r="H679" s="6" t="s">
        <v>1210</v>
      </c>
      <c r="I679">
        <v>139499</v>
      </c>
      <c r="J679" s="133">
        <v>4545</v>
      </c>
      <c r="K679" s="16">
        <v>44196</v>
      </c>
    </row>
    <row r="680" spans="1:11" x14ac:dyDescent="0.25">
      <c r="A680">
        <v>978</v>
      </c>
      <c r="B680" s="17">
        <v>44131</v>
      </c>
      <c r="C680" s="6" t="s">
        <v>1669</v>
      </c>
      <c r="D680" s="6" t="s">
        <v>11</v>
      </c>
      <c r="F680" s="58" t="s">
        <v>1670</v>
      </c>
      <c r="G680">
        <v>2533016063</v>
      </c>
      <c r="H680" s="6" t="s">
        <v>446</v>
      </c>
      <c r="I680">
        <v>1700</v>
      </c>
      <c r="J680" s="133">
        <v>3433</v>
      </c>
      <c r="K680" s="16">
        <v>44196</v>
      </c>
    </row>
    <row r="681" spans="1:11" x14ac:dyDescent="0.25">
      <c r="A681">
        <v>979</v>
      </c>
      <c r="B681" s="17">
        <v>44131</v>
      </c>
      <c r="C681" s="6" t="s">
        <v>1671</v>
      </c>
      <c r="D681" s="6" t="s">
        <v>11</v>
      </c>
      <c r="F681" s="58" t="s">
        <v>1672</v>
      </c>
      <c r="G681">
        <v>2533016063</v>
      </c>
      <c r="H681" s="6" t="s">
        <v>446</v>
      </c>
      <c r="I681">
        <v>5600</v>
      </c>
      <c r="J681" s="133">
        <v>3161</v>
      </c>
      <c r="K681" s="16">
        <v>44196</v>
      </c>
    </row>
    <row r="682" spans="1:11" x14ac:dyDescent="0.25">
      <c r="A682">
        <v>980</v>
      </c>
      <c r="B682" s="17">
        <v>44131</v>
      </c>
      <c r="C682" s="6" t="s">
        <v>1673</v>
      </c>
      <c r="D682" s="6" t="s">
        <v>11</v>
      </c>
      <c r="F682" s="58" t="s">
        <v>1674</v>
      </c>
      <c r="G682">
        <v>2533016063</v>
      </c>
      <c r="H682" s="6" t="s">
        <v>446</v>
      </c>
      <c r="I682">
        <v>350</v>
      </c>
      <c r="J682" s="133">
        <v>3171</v>
      </c>
      <c r="K682" s="16">
        <v>44196</v>
      </c>
    </row>
    <row r="683" spans="1:11" x14ac:dyDescent="0.25">
      <c r="A683">
        <v>981</v>
      </c>
      <c r="B683" s="17">
        <v>44131</v>
      </c>
      <c r="C683" s="6" t="s">
        <v>1675</v>
      </c>
      <c r="D683" s="6" t="s">
        <v>11</v>
      </c>
      <c r="F683" s="58" t="s">
        <v>1676</v>
      </c>
      <c r="G683">
        <v>2533016063</v>
      </c>
      <c r="H683" s="6" t="s">
        <v>446</v>
      </c>
      <c r="I683">
        <v>705</v>
      </c>
      <c r="J683" s="133">
        <v>3153</v>
      </c>
      <c r="K683" s="16">
        <v>44196</v>
      </c>
    </row>
    <row r="684" spans="1:11" ht="30" x14ac:dyDescent="0.25">
      <c r="A684">
        <v>982</v>
      </c>
      <c r="B684" s="17">
        <v>44131</v>
      </c>
      <c r="C684" s="6" t="s">
        <v>1678</v>
      </c>
      <c r="D684" s="6" t="s">
        <v>105</v>
      </c>
      <c r="E684" s="6" t="s">
        <v>151</v>
      </c>
      <c r="F684" s="58" t="s">
        <v>1679</v>
      </c>
      <c r="G684">
        <v>2854505933</v>
      </c>
      <c r="H684" s="6" t="s">
        <v>570</v>
      </c>
      <c r="I684">
        <v>38700</v>
      </c>
      <c r="J684" s="133">
        <v>7981</v>
      </c>
      <c r="K684" s="16">
        <v>44196</v>
      </c>
    </row>
    <row r="685" spans="1:11" ht="30" x14ac:dyDescent="0.25">
      <c r="A685">
        <v>983</v>
      </c>
      <c r="B685" s="17">
        <v>44127</v>
      </c>
      <c r="C685" s="6" t="s">
        <v>1658</v>
      </c>
      <c r="D685" s="6" t="s">
        <v>105</v>
      </c>
      <c r="E685" s="6" t="s">
        <v>630</v>
      </c>
      <c r="F685" s="58" t="s">
        <v>1659</v>
      </c>
      <c r="G685">
        <v>3013218454</v>
      </c>
      <c r="H685" s="6" t="s">
        <v>631</v>
      </c>
      <c r="I685">
        <v>49997.73</v>
      </c>
      <c r="J685" s="133">
        <v>45453</v>
      </c>
      <c r="K685" s="16">
        <v>44196</v>
      </c>
    </row>
    <row r="686" spans="1:11" ht="60" x14ac:dyDescent="0.25">
      <c r="A686">
        <v>984</v>
      </c>
      <c r="B686" s="17">
        <v>44132</v>
      </c>
      <c r="C686" s="6" t="s">
        <v>1681</v>
      </c>
      <c r="D686" s="6" t="s">
        <v>105</v>
      </c>
      <c r="E686" s="6" t="s">
        <v>630</v>
      </c>
      <c r="F686" s="58" t="s">
        <v>1682</v>
      </c>
      <c r="G686">
        <v>3013218454</v>
      </c>
      <c r="H686" s="6" t="s">
        <v>631</v>
      </c>
      <c r="I686">
        <v>49973.61</v>
      </c>
      <c r="J686" s="133">
        <v>45453</v>
      </c>
      <c r="K686" s="16">
        <v>44196</v>
      </c>
    </row>
    <row r="687" spans="1:11" ht="45" x14ac:dyDescent="0.25">
      <c r="A687">
        <v>985</v>
      </c>
      <c r="B687" s="17">
        <v>44133</v>
      </c>
      <c r="C687" s="6" t="s">
        <v>1683</v>
      </c>
      <c r="D687" s="6" t="s">
        <v>105</v>
      </c>
      <c r="E687" s="6" t="s">
        <v>630</v>
      </c>
      <c r="F687" s="58" t="s">
        <v>1684</v>
      </c>
      <c r="G687">
        <v>2603622696</v>
      </c>
      <c r="H687" s="6" t="s">
        <v>1685</v>
      </c>
      <c r="I687">
        <v>49088.959999999999</v>
      </c>
      <c r="J687" s="133">
        <v>45453</v>
      </c>
      <c r="K687" s="16">
        <v>44196</v>
      </c>
    </row>
    <row r="688" spans="1:11" ht="45" x14ac:dyDescent="0.25">
      <c r="A688">
        <v>986</v>
      </c>
      <c r="B688" s="17">
        <v>44133</v>
      </c>
      <c r="C688" s="6" t="s">
        <v>1686</v>
      </c>
      <c r="D688" s="6" t="s">
        <v>105</v>
      </c>
      <c r="E688" s="6" t="s">
        <v>630</v>
      </c>
      <c r="F688" s="58" t="s">
        <v>1687</v>
      </c>
      <c r="G688">
        <v>2603622696</v>
      </c>
      <c r="H688" s="6" t="s">
        <v>1685</v>
      </c>
      <c r="I688">
        <v>49088.800000000003</v>
      </c>
      <c r="J688" s="133">
        <v>45453</v>
      </c>
      <c r="K688" s="16">
        <v>44196</v>
      </c>
    </row>
    <row r="689" spans="1:11" ht="45" x14ac:dyDescent="0.25">
      <c r="A689">
        <v>987</v>
      </c>
      <c r="B689" s="17">
        <v>44133</v>
      </c>
      <c r="C689" s="6" t="s">
        <v>1688</v>
      </c>
      <c r="D689" s="6" t="s">
        <v>105</v>
      </c>
      <c r="E689" s="6" t="s">
        <v>630</v>
      </c>
      <c r="F689" s="58" t="s">
        <v>1689</v>
      </c>
      <c r="G689">
        <v>2603622696</v>
      </c>
      <c r="H689" s="6" t="s">
        <v>1685</v>
      </c>
      <c r="I689">
        <v>48805.9</v>
      </c>
      <c r="J689" s="133">
        <v>45453</v>
      </c>
      <c r="K689" s="16">
        <v>44196</v>
      </c>
    </row>
    <row r="690" spans="1:11" ht="45" x14ac:dyDescent="0.25">
      <c r="A690">
        <v>988</v>
      </c>
      <c r="B690" s="17">
        <v>44133</v>
      </c>
      <c r="C690" s="6" t="s">
        <v>1690</v>
      </c>
      <c r="D690" s="6" t="s">
        <v>105</v>
      </c>
      <c r="E690" s="6" t="s">
        <v>630</v>
      </c>
      <c r="F690" s="58" t="s">
        <v>1691</v>
      </c>
      <c r="G690">
        <v>2603622696</v>
      </c>
      <c r="H690" s="6" t="s">
        <v>1685</v>
      </c>
      <c r="I690">
        <v>49069.91</v>
      </c>
      <c r="J690" s="133">
        <v>45453</v>
      </c>
      <c r="K690" s="16">
        <v>44196</v>
      </c>
    </row>
    <row r="691" spans="1:11" ht="45" x14ac:dyDescent="0.25">
      <c r="A691">
        <v>989</v>
      </c>
      <c r="B691" s="17">
        <v>44133</v>
      </c>
      <c r="C691" s="6" t="s">
        <v>1692</v>
      </c>
      <c r="D691" s="6" t="s">
        <v>105</v>
      </c>
      <c r="E691" s="6" t="s">
        <v>630</v>
      </c>
      <c r="F691" s="58" t="s">
        <v>1693</v>
      </c>
      <c r="G691">
        <v>2603622696</v>
      </c>
      <c r="H691" s="6" t="s">
        <v>1685</v>
      </c>
      <c r="I691">
        <v>48937.4</v>
      </c>
      <c r="J691" s="133">
        <v>45453</v>
      </c>
      <c r="K691" s="16">
        <v>44196</v>
      </c>
    </row>
    <row r="692" spans="1:11" ht="45" x14ac:dyDescent="0.25">
      <c r="A692">
        <v>990</v>
      </c>
      <c r="B692" s="17">
        <v>44133</v>
      </c>
      <c r="C692" s="6" t="s">
        <v>1694</v>
      </c>
      <c r="D692" s="6" t="s">
        <v>105</v>
      </c>
      <c r="E692" s="6" t="s">
        <v>630</v>
      </c>
      <c r="F692" s="58" t="s">
        <v>1695</v>
      </c>
      <c r="G692">
        <v>2603622696</v>
      </c>
      <c r="H692" s="6" t="s">
        <v>1685</v>
      </c>
      <c r="I692">
        <v>49083.65</v>
      </c>
      <c r="J692" s="133">
        <v>45453</v>
      </c>
      <c r="K692" s="16">
        <v>44196</v>
      </c>
    </row>
    <row r="693" spans="1:11" ht="45" x14ac:dyDescent="0.25">
      <c r="A693">
        <v>991</v>
      </c>
      <c r="B693" s="17">
        <v>44133</v>
      </c>
      <c r="C693" s="6" t="s">
        <v>1696</v>
      </c>
      <c r="D693" s="6" t="s">
        <v>105</v>
      </c>
      <c r="E693" s="6" t="s">
        <v>630</v>
      </c>
      <c r="F693" s="58" t="s">
        <v>1697</v>
      </c>
      <c r="G693">
        <v>2603622696</v>
      </c>
      <c r="H693" s="6" t="s">
        <v>1685</v>
      </c>
      <c r="I693">
        <v>49080.3</v>
      </c>
      <c r="J693" s="133">
        <v>45453</v>
      </c>
      <c r="K693" s="16">
        <v>44196</v>
      </c>
    </row>
    <row r="694" spans="1:11" ht="45" x14ac:dyDescent="0.25">
      <c r="A694">
        <v>992</v>
      </c>
      <c r="B694" s="17">
        <v>44133</v>
      </c>
      <c r="C694" s="6" t="s">
        <v>1698</v>
      </c>
      <c r="D694" s="6" t="s">
        <v>105</v>
      </c>
      <c r="E694" s="6" t="s">
        <v>630</v>
      </c>
      <c r="F694" s="58" t="s">
        <v>1699</v>
      </c>
      <c r="G694">
        <v>2603622696</v>
      </c>
      <c r="H694" s="6" t="s">
        <v>1685</v>
      </c>
      <c r="I694">
        <v>49094.35</v>
      </c>
      <c r="J694" s="133">
        <v>45453</v>
      </c>
      <c r="K694" s="16">
        <v>44196</v>
      </c>
    </row>
    <row r="695" spans="1:11" ht="45" x14ac:dyDescent="0.25">
      <c r="A695">
        <v>993</v>
      </c>
      <c r="B695" s="17">
        <v>44133</v>
      </c>
      <c r="C695" s="6" t="s">
        <v>1700</v>
      </c>
      <c r="D695" s="6" t="s">
        <v>105</v>
      </c>
      <c r="E695" s="6" t="s">
        <v>630</v>
      </c>
      <c r="F695" s="58" t="s">
        <v>1701</v>
      </c>
      <c r="G695">
        <v>2603622696</v>
      </c>
      <c r="H695" s="6" t="s">
        <v>1685</v>
      </c>
      <c r="I695">
        <v>49093.48</v>
      </c>
      <c r="J695" s="133">
        <v>45453</v>
      </c>
      <c r="K695" s="16">
        <v>44196</v>
      </c>
    </row>
    <row r="696" spans="1:11" ht="45" x14ac:dyDescent="0.25">
      <c r="A696">
        <v>994</v>
      </c>
      <c r="B696" s="17">
        <v>44133</v>
      </c>
      <c r="C696" s="6" t="s">
        <v>1702</v>
      </c>
      <c r="D696" s="6" t="s">
        <v>105</v>
      </c>
      <c r="E696" s="6" t="s">
        <v>630</v>
      </c>
      <c r="F696" s="58" t="s">
        <v>1703</v>
      </c>
      <c r="G696">
        <v>2603622696</v>
      </c>
      <c r="H696" s="6" t="s">
        <v>1685</v>
      </c>
      <c r="I696">
        <v>49062.04</v>
      </c>
      <c r="J696" s="133">
        <v>45453</v>
      </c>
      <c r="K696" s="16">
        <v>44196</v>
      </c>
    </row>
    <row r="697" spans="1:11" ht="90" x14ac:dyDescent="0.25">
      <c r="A697">
        <v>995</v>
      </c>
      <c r="B697" s="17">
        <v>44133</v>
      </c>
      <c r="C697" s="6" t="s">
        <v>1704</v>
      </c>
      <c r="D697" s="6" t="s">
        <v>105</v>
      </c>
      <c r="E697" s="6" t="s">
        <v>630</v>
      </c>
      <c r="F697" s="58" t="s">
        <v>1705</v>
      </c>
      <c r="G697">
        <v>2813310276</v>
      </c>
      <c r="H697" s="6" t="s">
        <v>1566</v>
      </c>
      <c r="I697">
        <v>714.31</v>
      </c>
      <c r="J697" s="133">
        <v>7152</v>
      </c>
      <c r="K697" s="16">
        <v>44196</v>
      </c>
    </row>
    <row r="698" spans="1:11" ht="90" x14ac:dyDescent="0.25">
      <c r="A698">
        <v>996</v>
      </c>
      <c r="B698" s="17">
        <v>44133</v>
      </c>
      <c r="C698" s="6" t="s">
        <v>1706</v>
      </c>
      <c r="D698" s="6" t="s">
        <v>105</v>
      </c>
      <c r="E698" s="6" t="s">
        <v>630</v>
      </c>
      <c r="F698" s="58" t="s">
        <v>1707</v>
      </c>
      <c r="G698">
        <v>2813310276</v>
      </c>
      <c r="H698" s="6" t="s">
        <v>1566</v>
      </c>
      <c r="I698">
        <v>721.89</v>
      </c>
      <c r="J698" s="133">
        <v>7152</v>
      </c>
      <c r="K698" s="16">
        <v>44196</v>
      </c>
    </row>
    <row r="699" spans="1:11" ht="90" x14ac:dyDescent="0.25">
      <c r="A699">
        <v>997</v>
      </c>
      <c r="B699" s="17">
        <v>44133</v>
      </c>
      <c r="C699" s="6" t="s">
        <v>1708</v>
      </c>
      <c r="D699" s="6" t="s">
        <v>105</v>
      </c>
      <c r="E699" s="6" t="s">
        <v>630</v>
      </c>
      <c r="F699" s="58" t="s">
        <v>1709</v>
      </c>
      <c r="G699">
        <v>2813310276</v>
      </c>
      <c r="H699" s="6" t="s">
        <v>1566</v>
      </c>
      <c r="I699">
        <v>716.25</v>
      </c>
      <c r="J699" s="133">
        <v>7152</v>
      </c>
      <c r="K699" s="16">
        <v>44196</v>
      </c>
    </row>
    <row r="700" spans="1:11" ht="90" x14ac:dyDescent="0.25">
      <c r="A700">
        <v>998</v>
      </c>
      <c r="B700" s="17">
        <v>44133</v>
      </c>
      <c r="C700" s="6" t="s">
        <v>1710</v>
      </c>
      <c r="D700" s="6" t="s">
        <v>105</v>
      </c>
      <c r="E700" s="6" t="s">
        <v>630</v>
      </c>
      <c r="F700" s="58" t="s">
        <v>1723</v>
      </c>
      <c r="G700">
        <v>2813310276</v>
      </c>
      <c r="H700" s="6" t="s">
        <v>1566</v>
      </c>
      <c r="I700">
        <v>714.71</v>
      </c>
      <c r="J700" s="133">
        <v>7152</v>
      </c>
      <c r="K700" s="16">
        <v>44196</v>
      </c>
    </row>
    <row r="701" spans="1:11" ht="90" x14ac:dyDescent="0.25">
      <c r="A701">
        <v>999</v>
      </c>
      <c r="B701" s="17">
        <v>44133</v>
      </c>
      <c r="C701" s="6" t="s">
        <v>1711</v>
      </c>
      <c r="D701" s="6" t="s">
        <v>105</v>
      </c>
      <c r="E701" s="6" t="s">
        <v>630</v>
      </c>
      <c r="F701" s="58" t="s">
        <v>1720</v>
      </c>
      <c r="G701">
        <v>2813310276</v>
      </c>
      <c r="H701" s="6" t="s">
        <v>1566</v>
      </c>
      <c r="I701">
        <v>718.98</v>
      </c>
      <c r="J701" s="133">
        <v>7152</v>
      </c>
      <c r="K701" s="16">
        <v>44196</v>
      </c>
    </row>
    <row r="702" spans="1:11" ht="90" x14ac:dyDescent="0.25">
      <c r="A702">
        <v>1000</v>
      </c>
      <c r="B702" s="17">
        <v>44133</v>
      </c>
      <c r="C702" s="6" t="s">
        <v>1712</v>
      </c>
      <c r="D702" s="6" t="s">
        <v>105</v>
      </c>
      <c r="E702" s="6" t="s">
        <v>630</v>
      </c>
      <c r="F702" s="58" t="s">
        <v>1721</v>
      </c>
      <c r="G702">
        <v>2813310276</v>
      </c>
      <c r="H702" s="6" t="s">
        <v>1566</v>
      </c>
      <c r="I702">
        <v>720.57</v>
      </c>
      <c r="J702" s="133">
        <v>7152</v>
      </c>
      <c r="K702" s="16">
        <v>44196</v>
      </c>
    </row>
    <row r="703" spans="1:11" ht="90" x14ac:dyDescent="0.25">
      <c r="A703">
        <v>1001</v>
      </c>
      <c r="B703" s="17">
        <v>44133</v>
      </c>
      <c r="C703" s="6" t="s">
        <v>1713</v>
      </c>
      <c r="D703" s="6" t="s">
        <v>105</v>
      </c>
      <c r="E703" s="6" t="s">
        <v>630</v>
      </c>
      <c r="F703" s="58" t="s">
        <v>1722</v>
      </c>
      <c r="G703">
        <v>2813310276</v>
      </c>
      <c r="H703" s="6" t="s">
        <v>1566</v>
      </c>
      <c r="I703">
        <v>720.67</v>
      </c>
      <c r="J703" s="133">
        <v>7152</v>
      </c>
      <c r="K703" s="16">
        <v>44196</v>
      </c>
    </row>
    <row r="704" spans="1:11" ht="90" x14ac:dyDescent="0.25">
      <c r="A704">
        <v>1002</v>
      </c>
      <c r="B704" s="17">
        <v>44133</v>
      </c>
      <c r="C704" s="6" t="s">
        <v>1714</v>
      </c>
      <c r="D704" s="6" t="s">
        <v>105</v>
      </c>
      <c r="E704" s="6" t="s">
        <v>630</v>
      </c>
      <c r="F704" s="58" t="s">
        <v>1715</v>
      </c>
      <c r="G704">
        <v>2813310276</v>
      </c>
      <c r="H704" s="6" t="s">
        <v>1566</v>
      </c>
      <c r="I704">
        <v>719.88</v>
      </c>
      <c r="J704" s="133">
        <v>7152</v>
      </c>
      <c r="K704" s="16">
        <v>44196</v>
      </c>
    </row>
    <row r="705" spans="1:11" ht="90" x14ac:dyDescent="0.25">
      <c r="A705">
        <v>1003</v>
      </c>
      <c r="B705" s="17">
        <v>44133</v>
      </c>
      <c r="C705" s="6" t="s">
        <v>1716</v>
      </c>
      <c r="D705" s="6" t="s">
        <v>105</v>
      </c>
      <c r="E705" s="6" t="s">
        <v>630</v>
      </c>
      <c r="F705" s="58" t="s">
        <v>1717</v>
      </c>
      <c r="G705">
        <v>2813310276</v>
      </c>
      <c r="H705" s="6" t="s">
        <v>1566</v>
      </c>
      <c r="I705">
        <v>718.02</v>
      </c>
      <c r="J705" s="133">
        <v>7152</v>
      </c>
      <c r="K705" s="16">
        <v>44196</v>
      </c>
    </row>
    <row r="706" spans="1:11" ht="90" x14ac:dyDescent="0.25">
      <c r="A706">
        <v>1004</v>
      </c>
      <c r="B706" s="17">
        <v>44133</v>
      </c>
      <c r="C706" s="6" t="s">
        <v>1718</v>
      </c>
      <c r="D706" s="6" t="s">
        <v>105</v>
      </c>
      <c r="E706" s="6" t="s">
        <v>630</v>
      </c>
      <c r="F706" s="58" t="s">
        <v>1719</v>
      </c>
      <c r="G706">
        <v>2813310276</v>
      </c>
      <c r="H706" s="6" t="s">
        <v>1566</v>
      </c>
      <c r="I706">
        <v>714.68</v>
      </c>
      <c r="J706" s="133">
        <v>7152</v>
      </c>
      <c r="K706" s="16">
        <v>44196</v>
      </c>
    </row>
    <row r="707" spans="1:11" ht="75" x14ac:dyDescent="0.25">
      <c r="A707">
        <v>1005</v>
      </c>
      <c r="B707" s="17">
        <v>44134</v>
      </c>
      <c r="C707" s="6" t="s">
        <v>1724</v>
      </c>
      <c r="D707" s="6" t="s">
        <v>105</v>
      </c>
      <c r="E707" s="6" t="s">
        <v>630</v>
      </c>
      <c r="F707" s="58" t="s">
        <v>1726</v>
      </c>
      <c r="G707">
        <v>41510150</v>
      </c>
      <c r="H707" s="6" t="s">
        <v>1725</v>
      </c>
      <c r="I707">
        <v>109999.99</v>
      </c>
      <c r="J707" s="133">
        <v>45453</v>
      </c>
      <c r="K707" s="16">
        <v>44196</v>
      </c>
    </row>
    <row r="708" spans="1:11" ht="75" x14ac:dyDescent="0.25">
      <c r="A708">
        <v>1006</v>
      </c>
      <c r="B708" s="17">
        <v>44134</v>
      </c>
      <c r="C708" s="6" t="s">
        <v>1727</v>
      </c>
      <c r="D708" s="6" t="s">
        <v>105</v>
      </c>
      <c r="E708" s="6" t="s">
        <v>630</v>
      </c>
      <c r="F708" s="58" t="s">
        <v>1728</v>
      </c>
      <c r="G708">
        <v>41510150</v>
      </c>
      <c r="H708" s="6" t="s">
        <v>1725</v>
      </c>
      <c r="I708">
        <v>89499.99</v>
      </c>
      <c r="J708" s="133">
        <v>45453</v>
      </c>
      <c r="K708" s="16">
        <v>44196</v>
      </c>
    </row>
    <row r="709" spans="1:11" ht="75" x14ac:dyDescent="0.25">
      <c r="A709">
        <v>1007</v>
      </c>
      <c r="B709" s="17">
        <v>44134</v>
      </c>
      <c r="C709" s="6" t="s">
        <v>1729</v>
      </c>
      <c r="D709" s="6" t="s">
        <v>105</v>
      </c>
      <c r="E709" s="6" t="s">
        <v>630</v>
      </c>
      <c r="F709" s="58" t="s">
        <v>1730</v>
      </c>
      <c r="G709">
        <v>41510150</v>
      </c>
      <c r="H709" s="6" t="s">
        <v>1725</v>
      </c>
      <c r="I709">
        <v>131650</v>
      </c>
      <c r="J709" s="133">
        <v>45453</v>
      </c>
      <c r="K709" s="16">
        <v>44196</v>
      </c>
    </row>
    <row r="710" spans="1:11" ht="75" x14ac:dyDescent="0.25">
      <c r="A710">
        <v>1008</v>
      </c>
      <c r="B710" s="17">
        <v>44134</v>
      </c>
      <c r="C710" s="6" t="s">
        <v>1731</v>
      </c>
      <c r="D710" s="6" t="s">
        <v>105</v>
      </c>
      <c r="E710" s="6" t="s">
        <v>630</v>
      </c>
      <c r="F710" s="58" t="s">
        <v>1732</v>
      </c>
      <c r="G710">
        <v>41510150</v>
      </c>
      <c r="H710" s="6" t="s">
        <v>1725</v>
      </c>
      <c r="I710">
        <v>190816.9</v>
      </c>
      <c r="J710" s="133">
        <v>45453</v>
      </c>
      <c r="K710" s="16">
        <v>44196</v>
      </c>
    </row>
    <row r="711" spans="1:11" ht="135" x14ac:dyDescent="0.25">
      <c r="A711">
        <v>1009</v>
      </c>
      <c r="B711" s="17">
        <v>44134</v>
      </c>
      <c r="C711" s="6" t="s">
        <v>1733</v>
      </c>
      <c r="D711" s="6" t="s">
        <v>105</v>
      </c>
      <c r="E711" s="6" t="s">
        <v>630</v>
      </c>
      <c r="F711" s="58" t="s">
        <v>1743</v>
      </c>
      <c r="G711">
        <v>1844201415</v>
      </c>
      <c r="H711" s="6" t="s">
        <v>1742</v>
      </c>
      <c r="I711">
        <v>1287.42</v>
      </c>
      <c r="J711" s="133">
        <v>7152</v>
      </c>
      <c r="K711" s="16">
        <v>44196</v>
      </c>
    </row>
    <row r="712" spans="1:11" ht="135" x14ac:dyDescent="0.25">
      <c r="A712">
        <v>1010</v>
      </c>
      <c r="B712" s="17">
        <v>44134</v>
      </c>
      <c r="C712" s="6" t="s">
        <v>1734</v>
      </c>
      <c r="D712" s="6" t="s">
        <v>105</v>
      </c>
      <c r="E712" s="6" t="s">
        <v>630</v>
      </c>
      <c r="F712" s="58" t="s">
        <v>1744</v>
      </c>
      <c r="G712">
        <v>1844201415</v>
      </c>
      <c r="H712" s="6" t="s">
        <v>1742</v>
      </c>
      <c r="I712">
        <v>1903.94</v>
      </c>
      <c r="J712" s="133">
        <v>7152</v>
      </c>
      <c r="K712" s="16">
        <v>44196</v>
      </c>
    </row>
    <row r="713" spans="1:11" ht="135" x14ac:dyDescent="0.25">
      <c r="A713">
        <v>1011</v>
      </c>
      <c r="B713" s="17">
        <v>44134</v>
      </c>
      <c r="C713" s="6" t="s">
        <v>1735</v>
      </c>
      <c r="D713" s="6" t="s">
        <v>105</v>
      </c>
      <c r="E713" s="6" t="s">
        <v>630</v>
      </c>
      <c r="F713" s="58" t="s">
        <v>1745</v>
      </c>
      <c r="G713">
        <v>1844201415</v>
      </c>
      <c r="H713" s="6" t="s">
        <v>1742</v>
      </c>
      <c r="I713">
        <v>1315.83</v>
      </c>
      <c r="J713" s="133">
        <v>7152</v>
      </c>
      <c r="K713" s="16">
        <v>44196</v>
      </c>
    </row>
    <row r="714" spans="1:11" ht="135" x14ac:dyDescent="0.25">
      <c r="A714">
        <v>1012</v>
      </c>
      <c r="B714" s="17">
        <v>44134</v>
      </c>
      <c r="C714" s="6" t="s">
        <v>1736</v>
      </c>
      <c r="D714" s="6" t="s">
        <v>105</v>
      </c>
      <c r="E714" s="6" t="s">
        <v>630</v>
      </c>
      <c r="F714" s="58" t="s">
        <v>1746</v>
      </c>
      <c r="G714">
        <v>1844201415</v>
      </c>
      <c r="H714" s="6" t="s">
        <v>1742</v>
      </c>
      <c r="I714">
        <v>2284.7199999999998</v>
      </c>
      <c r="J714" s="133">
        <v>7152</v>
      </c>
      <c r="K714" s="16">
        <v>44196</v>
      </c>
    </row>
    <row r="715" spans="1:11" ht="30" x14ac:dyDescent="0.25">
      <c r="A715">
        <v>1013</v>
      </c>
      <c r="B715" s="17">
        <v>44134</v>
      </c>
      <c r="C715" s="6" t="s">
        <v>1737</v>
      </c>
      <c r="D715" s="6" t="s">
        <v>105</v>
      </c>
      <c r="E715" s="6" t="s">
        <v>630</v>
      </c>
      <c r="F715" s="58" t="s">
        <v>1738</v>
      </c>
      <c r="G715">
        <v>13882252</v>
      </c>
      <c r="H715" s="6" t="s">
        <v>1739</v>
      </c>
      <c r="I715">
        <v>49314.37</v>
      </c>
      <c r="J715" s="133">
        <v>45453</v>
      </c>
      <c r="K715" s="16">
        <v>44196</v>
      </c>
    </row>
    <row r="716" spans="1:11" ht="45" x14ac:dyDescent="0.25">
      <c r="A716">
        <v>1014</v>
      </c>
      <c r="B716" s="17">
        <v>44134</v>
      </c>
      <c r="C716" s="6" t="s">
        <v>1740</v>
      </c>
      <c r="D716" s="6" t="s">
        <v>105</v>
      </c>
      <c r="E716" s="6" t="s">
        <v>630</v>
      </c>
      <c r="F716" s="58" t="s">
        <v>1741</v>
      </c>
      <c r="G716">
        <v>43008935</v>
      </c>
      <c r="H716" s="6" t="s">
        <v>1060</v>
      </c>
      <c r="I716">
        <v>49992.53</v>
      </c>
      <c r="J716" s="133">
        <v>45453</v>
      </c>
      <c r="K716" s="16">
        <v>44196</v>
      </c>
    </row>
    <row r="717" spans="1:11" ht="45" x14ac:dyDescent="0.25">
      <c r="A717">
        <v>1015</v>
      </c>
      <c r="B717" s="17">
        <v>44137</v>
      </c>
      <c r="C717" s="6" t="s">
        <v>1747</v>
      </c>
      <c r="D717" s="6" t="s">
        <v>11</v>
      </c>
      <c r="F717" s="58" t="s">
        <v>136</v>
      </c>
      <c r="G717">
        <v>21559964</v>
      </c>
      <c r="H717" s="6" t="s">
        <v>135</v>
      </c>
      <c r="I717">
        <v>4920</v>
      </c>
      <c r="J717" s="133">
        <v>2212</v>
      </c>
      <c r="K717" s="16">
        <v>44561</v>
      </c>
    </row>
    <row r="718" spans="1:11" x14ac:dyDescent="0.25">
      <c r="A718">
        <v>1016</v>
      </c>
      <c r="B718" s="17">
        <v>44138</v>
      </c>
      <c r="C718" s="6" t="s">
        <v>1748</v>
      </c>
      <c r="D718" s="6" t="s">
        <v>11</v>
      </c>
      <c r="F718" s="58" t="s">
        <v>1749</v>
      </c>
      <c r="G718">
        <v>39719577</v>
      </c>
      <c r="H718" s="6" t="s">
        <v>243</v>
      </c>
      <c r="I718">
        <v>20195.759999999998</v>
      </c>
      <c r="J718" s="133">
        <v>4213</v>
      </c>
      <c r="K718" s="16">
        <v>44196</v>
      </c>
    </row>
    <row r="719" spans="1:11" x14ac:dyDescent="0.25">
      <c r="A719">
        <v>1017</v>
      </c>
      <c r="B719" s="17">
        <v>44138</v>
      </c>
      <c r="C719" s="6" t="s">
        <v>1750</v>
      </c>
      <c r="D719" s="6" t="s">
        <v>105</v>
      </c>
      <c r="E719" s="6" t="s">
        <v>151</v>
      </c>
      <c r="F719" s="58" t="s">
        <v>1751</v>
      </c>
      <c r="G719">
        <v>2948019318</v>
      </c>
      <c r="H719" s="6" t="s">
        <v>706</v>
      </c>
      <c r="I719">
        <v>39160</v>
      </c>
      <c r="J719" s="133">
        <v>4419</v>
      </c>
      <c r="K719" s="16">
        <v>44196</v>
      </c>
    </row>
    <row r="720" spans="1:11" x14ac:dyDescent="0.25">
      <c r="A720">
        <v>1018</v>
      </c>
      <c r="B720" s="17" t="s">
        <v>1752</v>
      </c>
      <c r="C720" s="6" t="s">
        <v>1753</v>
      </c>
      <c r="D720" s="6" t="s">
        <v>11</v>
      </c>
      <c r="F720" s="58" t="s">
        <v>1754</v>
      </c>
      <c r="G720">
        <v>22485297</v>
      </c>
      <c r="H720" s="6" t="s">
        <v>1755</v>
      </c>
      <c r="I720">
        <v>1800</v>
      </c>
      <c r="J720" s="133">
        <v>2241</v>
      </c>
      <c r="K720" s="16">
        <v>44196</v>
      </c>
    </row>
    <row r="721" spans="1:11" ht="45" x14ac:dyDescent="0.25">
      <c r="A721">
        <v>1019</v>
      </c>
      <c r="B721" s="17">
        <v>44138</v>
      </c>
      <c r="C721" s="6" t="s">
        <v>1756</v>
      </c>
      <c r="D721" s="6" t="s">
        <v>105</v>
      </c>
      <c r="E721" s="6" t="s">
        <v>630</v>
      </c>
      <c r="F721" s="58" t="s">
        <v>1757</v>
      </c>
      <c r="G721">
        <v>2358902017</v>
      </c>
      <c r="H721" s="6" t="s">
        <v>1758</v>
      </c>
      <c r="I721">
        <v>39965.01</v>
      </c>
      <c r="J721" s="133">
        <v>45112723</v>
      </c>
      <c r="K721" s="16">
        <v>44196</v>
      </c>
    </row>
    <row r="722" spans="1:11" ht="45" x14ac:dyDescent="0.25">
      <c r="A722">
        <v>1020</v>
      </c>
      <c r="B722" s="17">
        <v>44138</v>
      </c>
      <c r="C722" s="6" t="s">
        <v>1759</v>
      </c>
      <c r="D722" s="6" t="s">
        <v>105</v>
      </c>
      <c r="E722" s="6" t="s">
        <v>630</v>
      </c>
      <c r="F722" s="58" t="s">
        <v>1760</v>
      </c>
      <c r="G722">
        <v>2358902017</v>
      </c>
      <c r="H722" s="6" t="s">
        <v>1758</v>
      </c>
      <c r="I722">
        <v>39195.58</v>
      </c>
      <c r="J722" s="133">
        <v>45233250</v>
      </c>
      <c r="K722" s="16">
        <v>44196</v>
      </c>
    </row>
    <row r="723" spans="1:11" ht="45" x14ac:dyDescent="0.25">
      <c r="A723">
        <v>1021</v>
      </c>
      <c r="B723" s="17">
        <v>44138</v>
      </c>
      <c r="C723" s="6" t="s">
        <v>1761</v>
      </c>
      <c r="D723" s="6" t="s">
        <v>105</v>
      </c>
      <c r="E723" s="6" t="s">
        <v>630</v>
      </c>
      <c r="F723" s="58" t="s">
        <v>1762</v>
      </c>
      <c r="G723">
        <v>2358902017</v>
      </c>
      <c r="H723" s="6" t="s">
        <v>1758</v>
      </c>
      <c r="I723">
        <v>39949.629999999997</v>
      </c>
      <c r="J723" s="133">
        <v>4534</v>
      </c>
      <c r="K723" s="16">
        <v>44196</v>
      </c>
    </row>
    <row r="724" spans="1:11" ht="60" x14ac:dyDescent="0.25">
      <c r="A724">
        <v>1022</v>
      </c>
      <c r="B724" s="17">
        <v>44138</v>
      </c>
      <c r="C724" s="6" t="s">
        <v>1763</v>
      </c>
      <c r="D724" s="6" t="s">
        <v>105</v>
      </c>
      <c r="E724" s="6" t="s">
        <v>151</v>
      </c>
      <c r="F724" s="58" t="s">
        <v>1764</v>
      </c>
      <c r="G724">
        <v>2812006674</v>
      </c>
      <c r="H724" s="6" t="s">
        <v>313</v>
      </c>
      <c r="I724">
        <v>49880</v>
      </c>
      <c r="J724" s="133">
        <v>5154</v>
      </c>
      <c r="K724" s="16">
        <v>44196</v>
      </c>
    </row>
    <row r="725" spans="1:11" x14ac:dyDescent="0.25">
      <c r="A725">
        <v>1023</v>
      </c>
      <c r="B725" s="17">
        <v>44139</v>
      </c>
      <c r="C725" s="6" t="s">
        <v>1765</v>
      </c>
      <c r="D725" s="6" t="s">
        <v>11</v>
      </c>
      <c r="F725" s="58" t="s">
        <v>1766</v>
      </c>
      <c r="G725">
        <v>39265734</v>
      </c>
      <c r="H725" s="6" t="s">
        <v>505</v>
      </c>
      <c r="I725">
        <v>4822.32</v>
      </c>
      <c r="J725" s="133">
        <v>3152</v>
      </c>
      <c r="K725" s="16">
        <v>44196</v>
      </c>
    </row>
    <row r="726" spans="1:11" x14ac:dyDescent="0.25">
      <c r="A726">
        <v>1024</v>
      </c>
      <c r="B726" s="17">
        <v>44139</v>
      </c>
      <c r="C726" s="6" t="s">
        <v>1767</v>
      </c>
      <c r="D726" s="6" t="s">
        <v>11</v>
      </c>
      <c r="F726" s="58" t="s">
        <v>1768</v>
      </c>
      <c r="G726">
        <v>39265734</v>
      </c>
      <c r="H726" s="6" t="s">
        <v>505</v>
      </c>
      <c r="I726">
        <v>1068</v>
      </c>
      <c r="J726" s="133">
        <v>3162</v>
      </c>
      <c r="K726" s="16">
        <v>44196</v>
      </c>
    </row>
    <row r="727" spans="1:11" ht="30" x14ac:dyDescent="0.25">
      <c r="A727">
        <v>1025</v>
      </c>
      <c r="B727" s="17">
        <v>44139</v>
      </c>
      <c r="C727" s="6" t="s">
        <v>1769</v>
      </c>
      <c r="D727" s="6" t="s">
        <v>11</v>
      </c>
      <c r="F727" s="58" t="s">
        <v>1770</v>
      </c>
      <c r="G727">
        <v>36441934</v>
      </c>
      <c r="H727" s="6" t="s">
        <v>941</v>
      </c>
      <c r="I727">
        <v>11013.19</v>
      </c>
      <c r="J727" s="133">
        <v>4433</v>
      </c>
      <c r="K727" s="16">
        <v>44196</v>
      </c>
    </row>
    <row r="728" spans="1:11" ht="75" x14ac:dyDescent="0.25">
      <c r="A728">
        <v>1026</v>
      </c>
      <c r="B728" s="17">
        <v>44139</v>
      </c>
      <c r="C728" s="6" t="s">
        <v>1771</v>
      </c>
      <c r="D728" s="6" t="s">
        <v>105</v>
      </c>
      <c r="E728" s="6" t="s">
        <v>630</v>
      </c>
      <c r="F728" s="58" t="s">
        <v>1773</v>
      </c>
      <c r="G728">
        <v>43631698</v>
      </c>
      <c r="H728" s="6" t="s">
        <v>1772</v>
      </c>
      <c r="I728">
        <v>169000</v>
      </c>
      <c r="J728" s="133">
        <v>45453</v>
      </c>
      <c r="K728" s="16">
        <v>44196</v>
      </c>
    </row>
    <row r="729" spans="1:11" ht="105" x14ac:dyDescent="0.25">
      <c r="A729">
        <v>1027</v>
      </c>
      <c r="B729" s="17">
        <v>44140</v>
      </c>
      <c r="C729" s="6" t="s">
        <v>1774</v>
      </c>
      <c r="D729" s="6" t="s">
        <v>105</v>
      </c>
      <c r="E729" s="6" t="s">
        <v>630</v>
      </c>
      <c r="F729" s="58" t="s">
        <v>1775</v>
      </c>
      <c r="G729">
        <v>36635479</v>
      </c>
      <c r="H729" s="6" t="s">
        <v>1776</v>
      </c>
      <c r="I729">
        <v>38344.800000000003</v>
      </c>
      <c r="J729" s="133">
        <v>7132</v>
      </c>
      <c r="K729" s="16">
        <v>44196</v>
      </c>
    </row>
    <row r="730" spans="1:11" ht="120" x14ac:dyDescent="0.25">
      <c r="A730">
        <v>1028</v>
      </c>
      <c r="B730" s="17">
        <v>44140</v>
      </c>
      <c r="C730" s="6" t="s">
        <v>1777</v>
      </c>
      <c r="D730" s="6" t="s">
        <v>105</v>
      </c>
      <c r="E730" s="6" t="s">
        <v>630</v>
      </c>
      <c r="F730" s="58" t="s">
        <v>1778</v>
      </c>
      <c r="G730">
        <v>36635479</v>
      </c>
      <c r="H730" s="6" t="s">
        <v>1776</v>
      </c>
      <c r="I730">
        <v>42532.2</v>
      </c>
      <c r="J730" s="133">
        <v>7132</v>
      </c>
      <c r="K730" s="16">
        <v>44196</v>
      </c>
    </row>
    <row r="731" spans="1:11" ht="30" x14ac:dyDescent="0.25">
      <c r="A731">
        <v>1029</v>
      </c>
      <c r="B731" s="17">
        <v>44141</v>
      </c>
      <c r="C731" s="6" t="s">
        <v>1779</v>
      </c>
      <c r="D731" s="6" t="s">
        <v>11</v>
      </c>
      <c r="F731" s="58" t="s">
        <v>1780</v>
      </c>
      <c r="G731">
        <v>37645289</v>
      </c>
      <c r="H731" s="6" t="s">
        <v>1781</v>
      </c>
      <c r="I731">
        <v>2085</v>
      </c>
      <c r="J731" s="133">
        <v>3023</v>
      </c>
      <c r="K731" s="16">
        <v>44196</v>
      </c>
    </row>
    <row r="732" spans="1:11" ht="30" x14ac:dyDescent="0.25">
      <c r="A732">
        <v>1030</v>
      </c>
      <c r="B732" s="17">
        <v>44141</v>
      </c>
      <c r="C732" s="6" t="s">
        <v>1782</v>
      </c>
      <c r="D732" s="6" t="s">
        <v>11</v>
      </c>
      <c r="F732" s="58" t="s">
        <v>1780</v>
      </c>
      <c r="G732">
        <v>37645289</v>
      </c>
      <c r="H732" s="6" t="s">
        <v>1781</v>
      </c>
      <c r="I732">
        <v>695</v>
      </c>
      <c r="J732" s="133">
        <v>3023</v>
      </c>
      <c r="K732" s="16">
        <v>44196</v>
      </c>
    </row>
    <row r="733" spans="1:11" ht="30" x14ac:dyDescent="0.25">
      <c r="A733">
        <v>1031</v>
      </c>
      <c r="B733" s="17">
        <v>44141</v>
      </c>
      <c r="C733" s="6" t="s">
        <v>1623</v>
      </c>
      <c r="D733" s="6" t="s">
        <v>11</v>
      </c>
      <c r="F733" s="58" t="s">
        <v>1624</v>
      </c>
      <c r="G733">
        <v>36865753</v>
      </c>
      <c r="H733" s="6" t="s">
        <v>1783</v>
      </c>
      <c r="I733">
        <v>92</v>
      </c>
      <c r="J733" s="133">
        <v>7231</v>
      </c>
      <c r="K733" s="16">
        <v>44196</v>
      </c>
    </row>
    <row r="734" spans="1:11" ht="150" x14ac:dyDescent="0.25">
      <c r="A734">
        <v>1032</v>
      </c>
      <c r="B734" s="17">
        <v>44141</v>
      </c>
      <c r="C734" s="6" t="s">
        <v>1784</v>
      </c>
      <c r="D734" s="6" t="s">
        <v>11</v>
      </c>
      <c r="F734" s="58" t="s">
        <v>1787</v>
      </c>
      <c r="G734">
        <v>31622182</v>
      </c>
      <c r="H734" s="6" t="s">
        <v>411</v>
      </c>
      <c r="I734">
        <v>18759</v>
      </c>
      <c r="J734" s="133">
        <v>4523</v>
      </c>
      <c r="K734" s="16">
        <v>44196</v>
      </c>
    </row>
    <row r="735" spans="1:11" ht="135" x14ac:dyDescent="0.25">
      <c r="A735">
        <v>1033</v>
      </c>
      <c r="B735" s="17">
        <v>44141</v>
      </c>
      <c r="C735" s="6" t="s">
        <v>1785</v>
      </c>
      <c r="D735" s="6" t="s">
        <v>11</v>
      </c>
      <c r="F735" s="58" t="s">
        <v>1786</v>
      </c>
      <c r="G735">
        <v>31622182</v>
      </c>
      <c r="H735" s="6" t="s">
        <v>411</v>
      </c>
      <c r="I735">
        <v>49900</v>
      </c>
      <c r="J735" s="133">
        <v>4523</v>
      </c>
      <c r="K735" s="16">
        <v>44196</v>
      </c>
    </row>
    <row r="736" spans="1:11" ht="45" x14ac:dyDescent="0.25">
      <c r="A736">
        <v>1034</v>
      </c>
      <c r="B736" s="17">
        <v>44144</v>
      </c>
      <c r="C736" s="6" t="s">
        <v>1788</v>
      </c>
      <c r="D736" s="6" t="s">
        <v>105</v>
      </c>
      <c r="E736" s="6" t="s">
        <v>630</v>
      </c>
      <c r="F736" s="58" t="s">
        <v>1789</v>
      </c>
      <c r="G736">
        <v>43008935</v>
      </c>
      <c r="H736" s="6" t="s">
        <v>1060</v>
      </c>
      <c r="I736">
        <v>49929.73</v>
      </c>
      <c r="J736" s="133">
        <v>45453</v>
      </c>
      <c r="K736" s="16">
        <v>44196</v>
      </c>
    </row>
    <row r="737" spans="1:11" ht="30" x14ac:dyDescent="0.25">
      <c r="A737">
        <v>1035</v>
      </c>
      <c r="B737" s="17">
        <v>44144</v>
      </c>
      <c r="C737" s="6" t="s">
        <v>1790</v>
      </c>
      <c r="D737" s="6" t="s">
        <v>105</v>
      </c>
      <c r="E737" s="6" t="s">
        <v>630</v>
      </c>
      <c r="F737" s="58" t="s">
        <v>1791</v>
      </c>
      <c r="G737">
        <v>43008935</v>
      </c>
      <c r="H737" s="6" t="s">
        <v>1060</v>
      </c>
      <c r="I737">
        <v>49991.75</v>
      </c>
      <c r="J737" s="133">
        <v>45453</v>
      </c>
      <c r="K737" s="16">
        <v>44196</v>
      </c>
    </row>
    <row r="738" spans="1:11" ht="45" x14ac:dyDescent="0.25">
      <c r="A738">
        <v>1036</v>
      </c>
      <c r="B738" s="17">
        <v>44144</v>
      </c>
      <c r="C738" s="6" t="s">
        <v>1792</v>
      </c>
      <c r="D738" s="6" t="s">
        <v>105</v>
      </c>
      <c r="E738" s="6" t="s">
        <v>630</v>
      </c>
      <c r="F738" s="58" t="s">
        <v>1793</v>
      </c>
      <c r="G738">
        <v>43008935</v>
      </c>
      <c r="H738" s="6" t="s">
        <v>1060</v>
      </c>
      <c r="I738">
        <v>44995.199999999997</v>
      </c>
      <c r="J738" s="133">
        <v>45453</v>
      </c>
      <c r="K738" s="16">
        <v>44196</v>
      </c>
    </row>
    <row r="739" spans="1:11" ht="105" x14ac:dyDescent="0.25">
      <c r="A739">
        <v>1037</v>
      </c>
      <c r="B739" s="17">
        <v>44144</v>
      </c>
      <c r="C739" s="6" t="s">
        <v>1794</v>
      </c>
      <c r="D739" s="6" t="s">
        <v>105</v>
      </c>
      <c r="E739" s="6" t="s">
        <v>630</v>
      </c>
      <c r="F739" s="58" t="s">
        <v>1795</v>
      </c>
      <c r="G739">
        <v>1978310796</v>
      </c>
      <c r="H739" s="6" t="s">
        <v>1603</v>
      </c>
      <c r="I739">
        <v>2472.5700000000002</v>
      </c>
      <c r="J739" s="133">
        <v>7152</v>
      </c>
      <c r="K739" s="16">
        <v>44196</v>
      </c>
    </row>
    <row r="740" spans="1:11" ht="120" x14ac:dyDescent="0.25">
      <c r="A740">
        <v>1038</v>
      </c>
      <c r="B740" s="17">
        <v>44144</v>
      </c>
      <c r="C740" s="6" t="s">
        <v>140</v>
      </c>
      <c r="D740" s="6" t="s">
        <v>105</v>
      </c>
      <c r="E740" s="6" t="s">
        <v>151</v>
      </c>
      <c r="F740" s="58" t="s">
        <v>1796</v>
      </c>
      <c r="G740">
        <v>20953647</v>
      </c>
      <c r="H740" s="6" t="s">
        <v>1797</v>
      </c>
      <c r="I740">
        <v>48.3</v>
      </c>
      <c r="J740" s="133">
        <v>6611</v>
      </c>
      <c r="K740" s="16">
        <v>44196</v>
      </c>
    </row>
    <row r="741" spans="1:11" ht="30" x14ac:dyDescent="0.25">
      <c r="A741">
        <v>1039</v>
      </c>
      <c r="B741" s="17">
        <v>44144</v>
      </c>
      <c r="C741" s="6" t="s">
        <v>1798</v>
      </c>
      <c r="D741" s="6" t="s">
        <v>105</v>
      </c>
      <c r="E741" s="6" t="s">
        <v>151</v>
      </c>
      <c r="F741" s="58" t="s">
        <v>1799</v>
      </c>
      <c r="G741">
        <v>20954500</v>
      </c>
      <c r="H741" s="6" t="s">
        <v>914</v>
      </c>
      <c r="I741">
        <v>3645</v>
      </c>
      <c r="J741" s="133">
        <v>5053</v>
      </c>
      <c r="K741" s="16">
        <v>44196</v>
      </c>
    </row>
    <row r="742" spans="1:11" x14ac:dyDescent="0.25">
      <c r="A742">
        <v>1040</v>
      </c>
      <c r="B742" s="17">
        <v>44144</v>
      </c>
      <c r="C742" s="6" t="s">
        <v>1800</v>
      </c>
      <c r="D742" s="6" t="s">
        <v>11</v>
      </c>
      <c r="F742" s="58" t="s">
        <v>1801</v>
      </c>
      <c r="G742">
        <v>2760716970</v>
      </c>
      <c r="H742" s="6" t="s">
        <v>1802</v>
      </c>
      <c r="I742">
        <v>11000</v>
      </c>
      <c r="J742" s="133">
        <v>3432</v>
      </c>
      <c r="K742" s="16">
        <v>44196</v>
      </c>
    </row>
    <row r="743" spans="1:11" x14ac:dyDescent="0.25">
      <c r="A743">
        <v>1041</v>
      </c>
      <c r="B743" s="17">
        <v>44144</v>
      </c>
      <c r="C743" s="6" t="s">
        <v>1803</v>
      </c>
      <c r="D743" s="6" t="s">
        <v>11</v>
      </c>
      <c r="F743" s="58" t="s">
        <v>1801</v>
      </c>
      <c r="G743">
        <v>2760716970</v>
      </c>
      <c r="H743" s="6" t="s">
        <v>1802</v>
      </c>
      <c r="I743">
        <v>530</v>
      </c>
      <c r="J743" s="133">
        <v>3432</v>
      </c>
      <c r="K743" s="16">
        <v>44196</v>
      </c>
    </row>
    <row r="744" spans="1:11" x14ac:dyDescent="0.25">
      <c r="A744">
        <v>1042</v>
      </c>
      <c r="B744" s="17">
        <v>44145</v>
      </c>
      <c r="C744" s="6" t="s">
        <v>1804</v>
      </c>
      <c r="D744" s="6" t="s">
        <v>105</v>
      </c>
      <c r="E744" s="6" t="s">
        <v>151</v>
      </c>
      <c r="F744" s="58" t="s">
        <v>1801</v>
      </c>
      <c r="G744">
        <v>2664411649</v>
      </c>
      <c r="H744" s="6" t="s">
        <v>656</v>
      </c>
      <c r="I744">
        <v>11820</v>
      </c>
      <c r="J744" s="133">
        <v>3432</v>
      </c>
      <c r="K744" s="16">
        <v>44196</v>
      </c>
    </row>
    <row r="745" spans="1:11" x14ac:dyDescent="0.25">
      <c r="A745">
        <v>1043</v>
      </c>
      <c r="B745" s="17">
        <v>44145</v>
      </c>
      <c r="C745" s="6" t="s">
        <v>1805</v>
      </c>
      <c r="D745" s="6" t="s">
        <v>105</v>
      </c>
      <c r="E745" s="6" t="s">
        <v>151</v>
      </c>
      <c r="F745" s="58" t="s">
        <v>1645</v>
      </c>
      <c r="G745">
        <v>20954500</v>
      </c>
      <c r="H745" s="6" t="s">
        <v>914</v>
      </c>
      <c r="I745">
        <v>38298</v>
      </c>
      <c r="J745" s="133">
        <v>4265</v>
      </c>
      <c r="K745" s="16">
        <v>44196</v>
      </c>
    </row>
    <row r="746" spans="1:11" ht="45" x14ac:dyDescent="0.25">
      <c r="A746">
        <v>1044</v>
      </c>
      <c r="B746" s="17">
        <v>44145</v>
      </c>
      <c r="C746" s="6" t="s">
        <v>1806</v>
      </c>
      <c r="D746" s="6" t="s">
        <v>11</v>
      </c>
      <c r="F746" s="58" t="s">
        <v>1807</v>
      </c>
      <c r="G746">
        <v>20954500</v>
      </c>
      <c r="H746" s="6" t="s">
        <v>914</v>
      </c>
      <c r="I746">
        <v>2860</v>
      </c>
      <c r="J746" s="133">
        <v>5053</v>
      </c>
      <c r="K746" s="16">
        <v>44196</v>
      </c>
    </row>
    <row r="747" spans="1:11" ht="45" x14ac:dyDescent="0.25">
      <c r="A747">
        <v>1045</v>
      </c>
      <c r="B747" s="17">
        <v>44145</v>
      </c>
      <c r="C747" s="6" t="s">
        <v>1808</v>
      </c>
      <c r="D747" s="6" t="s">
        <v>11</v>
      </c>
      <c r="F747" s="58" t="s">
        <v>1807</v>
      </c>
      <c r="G747">
        <v>20954500</v>
      </c>
      <c r="H747" s="6" t="s">
        <v>914</v>
      </c>
      <c r="I747">
        <v>2307</v>
      </c>
      <c r="J747" s="133">
        <v>5053</v>
      </c>
      <c r="K747" s="16">
        <v>44196</v>
      </c>
    </row>
    <row r="748" spans="1:11" x14ac:dyDescent="0.25">
      <c r="A748">
        <v>1046</v>
      </c>
      <c r="B748" s="17">
        <v>44145</v>
      </c>
      <c r="C748" s="6" t="s">
        <v>1809</v>
      </c>
      <c r="D748" s="6" t="s">
        <v>11</v>
      </c>
      <c r="F748" s="58" t="s">
        <v>1810</v>
      </c>
      <c r="G748">
        <v>2648302286</v>
      </c>
      <c r="H748" s="6" t="s">
        <v>39</v>
      </c>
      <c r="I748">
        <v>6319</v>
      </c>
      <c r="J748" s="133">
        <v>3023</v>
      </c>
      <c r="K748" s="16">
        <v>44196</v>
      </c>
    </row>
    <row r="749" spans="1:11" x14ac:dyDescent="0.25">
      <c r="A749">
        <v>1047</v>
      </c>
      <c r="B749" s="17">
        <v>44145</v>
      </c>
      <c r="C749" s="6" t="s">
        <v>1811</v>
      </c>
      <c r="D749" s="6" t="s">
        <v>11</v>
      </c>
      <c r="F749" s="58" t="s">
        <v>1627</v>
      </c>
      <c r="G749">
        <v>14057601</v>
      </c>
      <c r="H749" s="6" t="s">
        <v>1812</v>
      </c>
      <c r="I749">
        <v>5700</v>
      </c>
      <c r="J749" s="133">
        <v>2221</v>
      </c>
      <c r="K749" s="16">
        <v>44561</v>
      </c>
    </row>
    <row r="750" spans="1:11" x14ac:dyDescent="0.25">
      <c r="A750">
        <v>1048</v>
      </c>
      <c r="B750" s="17">
        <v>44145</v>
      </c>
      <c r="C750" s="6" t="s">
        <v>1813</v>
      </c>
      <c r="D750" s="6" t="s">
        <v>11</v>
      </c>
      <c r="F750" s="58" t="s">
        <v>1814</v>
      </c>
      <c r="G750">
        <v>14057601</v>
      </c>
      <c r="H750" s="6" t="s">
        <v>1812</v>
      </c>
      <c r="I750">
        <v>4788</v>
      </c>
      <c r="J750" s="133">
        <v>2221</v>
      </c>
      <c r="K750" s="16">
        <v>44561</v>
      </c>
    </row>
    <row r="751" spans="1:11" x14ac:dyDescent="0.25">
      <c r="A751">
        <v>1049</v>
      </c>
      <c r="B751" s="17">
        <v>44144</v>
      </c>
      <c r="C751" s="6" t="s">
        <v>1815</v>
      </c>
      <c r="D751" s="6" t="s">
        <v>11</v>
      </c>
      <c r="F751" s="58" t="s">
        <v>1816</v>
      </c>
      <c r="G751">
        <v>22369110520</v>
      </c>
      <c r="H751" s="6" t="s">
        <v>441</v>
      </c>
      <c r="I751">
        <v>2380</v>
      </c>
      <c r="J751" s="133">
        <v>4453</v>
      </c>
      <c r="K751" s="16">
        <v>44196</v>
      </c>
    </row>
    <row r="752" spans="1:11" x14ac:dyDescent="0.25">
      <c r="A752">
        <v>1050</v>
      </c>
      <c r="B752" s="17">
        <v>44145</v>
      </c>
      <c r="C752" s="6" t="s">
        <v>1817</v>
      </c>
      <c r="D752" s="6" t="s">
        <v>11</v>
      </c>
      <c r="F752" s="58" t="s">
        <v>1818</v>
      </c>
      <c r="G752">
        <v>2970101463</v>
      </c>
      <c r="H752" s="6" t="s">
        <v>330</v>
      </c>
      <c r="I752">
        <v>8251.2000000000007</v>
      </c>
      <c r="J752" s="133">
        <v>3842</v>
      </c>
      <c r="K752" s="16">
        <v>44196</v>
      </c>
    </row>
    <row r="753" spans="1:11" x14ac:dyDescent="0.25">
      <c r="A753">
        <v>1051</v>
      </c>
      <c r="B753" s="17">
        <v>44145</v>
      </c>
      <c r="C753" s="6" t="s">
        <v>1819</v>
      </c>
      <c r="D753" s="6" t="s">
        <v>105</v>
      </c>
      <c r="E753" s="6" t="s">
        <v>151</v>
      </c>
      <c r="F753" s="58" t="s">
        <v>1820</v>
      </c>
      <c r="G753">
        <v>2236910520</v>
      </c>
      <c r="H753" s="6" t="s">
        <v>441</v>
      </c>
      <c r="I753">
        <v>3228</v>
      </c>
      <c r="J753" s="133">
        <v>4411</v>
      </c>
      <c r="K753" s="16">
        <v>44196</v>
      </c>
    </row>
    <row r="754" spans="1:11" ht="60" x14ac:dyDescent="0.25">
      <c r="A754">
        <v>1052</v>
      </c>
      <c r="B754" s="17">
        <v>44146</v>
      </c>
      <c r="C754" s="6" t="s">
        <v>1821</v>
      </c>
      <c r="D754" s="6" t="s">
        <v>105</v>
      </c>
      <c r="E754" s="6" t="s">
        <v>630</v>
      </c>
      <c r="F754" s="58" t="s">
        <v>1822</v>
      </c>
      <c r="G754">
        <v>40491310</v>
      </c>
      <c r="H754" s="6" t="s">
        <v>1829</v>
      </c>
      <c r="I754">
        <v>46411.34</v>
      </c>
      <c r="J754" s="133">
        <v>45453</v>
      </c>
      <c r="K754" s="16">
        <v>44196</v>
      </c>
    </row>
    <row r="755" spans="1:11" ht="60" x14ac:dyDescent="0.25">
      <c r="A755">
        <v>1053</v>
      </c>
      <c r="B755" s="17">
        <v>44146</v>
      </c>
      <c r="C755" s="6" t="s">
        <v>1823</v>
      </c>
      <c r="D755" s="6" t="s">
        <v>105</v>
      </c>
      <c r="E755" s="6" t="s">
        <v>630</v>
      </c>
      <c r="F755" s="58" t="s">
        <v>1824</v>
      </c>
      <c r="G755">
        <v>40491310</v>
      </c>
      <c r="H755" s="6" t="s">
        <v>1829</v>
      </c>
      <c r="I755">
        <v>49562.23</v>
      </c>
      <c r="J755" s="133">
        <v>45453</v>
      </c>
      <c r="K755" s="16">
        <v>44196</v>
      </c>
    </row>
    <row r="756" spans="1:11" ht="60" x14ac:dyDescent="0.25">
      <c r="A756">
        <v>1054</v>
      </c>
      <c r="B756" s="17">
        <v>44146</v>
      </c>
      <c r="C756" s="6" t="s">
        <v>1825</v>
      </c>
      <c r="D756" s="6" t="s">
        <v>105</v>
      </c>
      <c r="E756" s="6" t="s">
        <v>630</v>
      </c>
      <c r="F756" s="58" t="s">
        <v>1826</v>
      </c>
      <c r="G756">
        <v>40491310</v>
      </c>
      <c r="H756" s="6" t="s">
        <v>1829</v>
      </c>
      <c r="I756">
        <v>49562.23</v>
      </c>
      <c r="J756" s="133">
        <v>45453</v>
      </c>
      <c r="K756" s="16">
        <v>44196</v>
      </c>
    </row>
    <row r="757" spans="1:11" ht="60" x14ac:dyDescent="0.25">
      <c r="A757">
        <v>1055</v>
      </c>
      <c r="B757" s="17">
        <v>44146</v>
      </c>
      <c r="C757" s="6" t="s">
        <v>1827</v>
      </c>
      <c r="D757" s="6" t="s">
        <v>105</v>
      </c>
      <c r="E757" s="6" t="s">
        <v>630</v>
      </c>
      <c r="F757" s="58" t="s">
        <v>1828</v>
      </c>
      <c r="G757">
        <v>40491310</v>
      </c>
      <c r="H757" s="6" t="s">
        <v>1829</v>
      </c>
      <c r="I757">
        <v>49506</v>
      </c>
      <c r="J757" s="133">
        <v>45453</v>
      </c>
      <c r="K757" s="16">
        <v>44196</v>
      </c>
    </row>
    <row r="758" spans="1:11" ht="60" x14ac:dyDescent="0.25">
      <c r="A758">
        <v>1056</v>
      </c>
      <c r="B758" s="17">
        <v>44146</v>
      </c>
      <c r="C758" s="6" t="s">
        <v>1830</v>
      </c>
      <c r="D758" s="6" t="s">
        <v>105</v>
      </c>
      <c r="E758" s="6" t="s">
        <v>630</v>
      </c>
      <c r="F758" s="58" t="s">
        <v>1831</v>
      </c>
      <c r="G758">
        <v>40491310</v>
      </c>
      <c r="H758" s="6" t="s">
        <v>1829</v>
      </c>
      <c r="I758">
        <v>49814</v>
      </c>
      <c r="J758" s="133">
        <v>45453</v>
      </c>
      <c r="K758" s="16">
        <v>44196</v>
      </c>
    </row>
    <row r="759" spans="1:11" ht="75" x14ac:dyDescent="0.25">
      <c r="A759">
        <v>1057</v>
      </c>
      <c r="B759" s="17">
        <v>44146</v>
      </c>
      <c r="C759" s="6" t="s">
        <v>1832</v>
      </c>
      <c r="D759" s="6" t="s">
        <v>105</v>
      </c>
      <c r="E759" s="6" t="s">
        <v>630</v>
      </c>
      <c r="F759" s="58" t="s">
        <v>1833</v>
      </c>
      <c r="G759">
        <v>40491310</v>
      </c>
      <c r="H759" s="6" t="s">
        <v>1829</v>
      </c>
      <c r="I759">
        <v>49562.23</v>
      </c>
      <c r="J759" s="133">
        <v>45453</v>
      </c>
      <c r="K759" s="16">
        <v>44196</v>
      </c>
    </row>
    <row r="760" spans="1:11" ht="60" x14ac:dyDescent="0.25">
      <c r="A760">
        <v>1058</v>
      </c>
      <c r="B760" s="17">
        <v>44146</v>
      </c>
      <c r="C760" s="6" t="s">
        <v>1834</v>
      </c>
      <c r="D760" s="6" t="s">
        <v>105</v>
      </c>
      <c r="E760" s="6" t="s">
        <v>630</v>
      </c>
      <c r="F760" s="58" t="s">
        <v>1835</v>
      </c>
      <c r="G760">
        <v>40491310</v>
      </c>
      <c r="H760" s="6" t="s">
        <v>1829</v>
      </c>
      <c r="I760">
        <v>49562.23</v>
      </c>
      <c r="J760" s="133">
        <v>45453</v>
      </c>
      <c r="K760" s="16">
        <v>44196</v>
      </c>
    </row>
    <row r="761" spans="1:11" ht="45" x14ac:dyDescent="0.25">
      <c r="A761">
        <v>1059</v>
      </c>
      <c r="B761" s="17">
        <v>44146</v>
      </c>
      <c r="C761" s="6" t="s">
        <v>1836</v>
      </c>
      <c r="D761" s="6" t="s">
        <v>105</v>
      </c>
      <c r="E761" s="6" t="s">
        <v>630</v>
      </c>
      <c r="F761" s="58" t="s">
        <v>1837</v>
      </c>
      <c r="G761">
        <v>40491310</v>
      </c>
      <c r="H761" s="6" t="s">
        <v>1829</v>
      </c>
      <c r="I761">
        <v>40443.96</v>
      </c>
      <c r="J761" s="133">
        <v>45453</v>
      </c>
      <c r="K761" s="16">
        <v>44196</v>
      </c>
    </row>
    <row r="762" spans="1:11" x14ac:dyDescent="0.25">
      <c r="A762">
        <v>1060</v>
      </c>
      <c r="B762" s="17">
        <v>44146</v>
      </c>
      <c r="C762" s="6" t="s">
        <v>1838</v>
      </c>
      <c r="D762" s="6" t="s">
        <v>11</v>
      </c>
      <c r="F762" s="58" t="s">
        <v>1443</v>
      </c>
      <c r="G762">
        <v>2588811112</v>
      </c>
      <c r="H762" s="6" t="s">
        <v>1444</v>
      </c>
      <c r="I762">
        <v>4000</v>
      </c>
      <c r="J762" s="133">
        <v>312</v>
      </c>
      <c r="K762" s="16">
        <v>44196</v>
      </c>
    </row>
    <row r="763" spans="1:11" x14ac:dyDescent="0.25">
      <c r="A763">
        <v>1061</v>
      </c>
      <c r="B763" s="17">
        <v>44146</v>
      </c>
      <c r="C763" s="6" t="s">
        <v>1839</v>
      </c>
      <c r="D763" s="6" t="s">
        <v>105</v>
      </c>
      <c r="E763" s="6" t="s">
        <v>151</v>
      </c>
      <c r="F763" s="58" t="s">
        <v>1840</v>
      </c>
      <c r="G763">
        <v>3295506259</v>
      </c>
      <c r="H763" s="6" t="s">
        <v>1841</v>
      </c>
      <c r="I763" s="6" t="s">
        <v>1842</v>
      </c>
      <c r="J763" s="133">
        <v>3312</v>
      </c>
      <c r="K763" s="16">
        <v>44196</v>
      </c>
    </row>
    <row r="764" spans="1:11" x14ac:dyDescent="0.25">
      <c r="A764">
        <v>1062</v>
      </c>
      <c r="B764" s="17">
        <v>44146</v>
      </c>
      <c r="C764" s="6" t="s">
        <v>1845</v>
      </c>
      <c r="D764" s="6" t="s">
        <v>105</v>
      </c>
      <c r="E764" s="6" t="s">
        <v>151</v>
      </c>
      <c r="F764" s="58" t="s">
        <v>1844</v>
      </c>
      <c r="G764">
        <v>3295506259</v>
      </c>
      <c r="H764" s="6" t="s">
        <v>1841</v>
      </c>
      <c r="I764" s="6" t="s">
        <v>1843</v>
      </c>
      <c r="J764" s="133">
        <v>3319</v>
      </c>
      <c r="K764" s="16">
        <v>44196</v>
      </c>
    </row>
    <row r="765" spans="1:11" x14ac:dyDescent="0.25">
      <c r="A765">
        <v>1063</v>
      </c>
      <c r="B765" s="17">
        <v>44146</v>
      </c>
      <c r="C765" s="6" t="s">
        <v>1848</v>
      </c>
      <c r="D765" s="6" t="s">
        <v>105</v>
      </c>
      <c r="E765" s="6" t="s">
        <v>151</v>
      </c>
      <c r="F765" s="58" t="s">
        <v>1847</v>
      </c>
      <c r="G765">
        <v>3295506259</v>
      </c>
      <c r="H765" s="6" t="s">
        <v>1841</v>
      </c>
      <c r="I765" s="6" t="s">
        <v>1846</v>
      </c>
      <c r="J765" s="133">
        <v>3314</v>
      </c>
      <c r="K765" s="16">
        <v>44196</v>
      </c>
    </row>
    <row r="766" spans="1:11" x14ac:dyDescent="0.25">
      <c r="A766">
        <v>1064</v>
      </c>
      <c r="B766" s="17">
        <v>44146</v>
      </c>
      <c r="C766" s="6" t="s">
        <v>1849</v>
      </c>
      <c r="D766" s="6" t="s">
        <v>11</v>
      </c>
      <c r="F766" s="58" t="s">
        <v>1850</v>
      </c>
      <c r="G766">
        <v>3066420637</v>
      </c>
      <c r="H766" s="6" t="s">
        <v>426</v>
      </c>
      <c r="I766" s="6" t="s">
        <v>1851</v>
      </c>
      <c r="J766" s="133">
        <v>2282</v>
      </c>
      <c r="K766" s="16">
        <v>44196</v>
      </c>
    </row>
    <row r="767" spans="1:11" x14ac:dyDescent="0.25">
      <c r="A767">
        <v>1065</v>
      </c>
      <c r="B767" s="17">
        <v>44145</v>
      </c>
      <c r="C767" s="6" t="s">
        <v>1852</v>
      </c>
      <c r="D767" s="6" t="s">
        <v>11</v>
      </c>
      <c r="F767" s="58" t="s">
        <v>1325</v>
      </c>
      <c r="G767">
        <v>2970101463</v>
      </c>
      <c r="H767" s="6" t="s">
        <v>330</v>
      </c>
      <c r="I767" s="6" t="s">
        <v>1853</v>
      </c>
      <c r="J767" s="133">
        <v>4413</v>
      </c>
      <c r="K767" s="16">
        <v>44196</v>
      </c>
    </row>
    <row r="768" spans="1:11" x14ac:dyDescent="0.25">
      <c r="A768">
        <v>1066</v>
      </c>
      <c r="B768" s="17">
        <v>44147</v>
      </c>
      <c r="C768" s="6" t="s">
        <v>1854</v>
      </c>
      <c r="D768" s="6" t="s">
        <v>105</v>
      </c>
      <c r="E768" s="6" t="s">
        <v>151</v>
      </c>
      <c r="F768" s="58" t="s">
        <v>1173</v>
      </c>
      <c r="G768">
        <v>2970101463</v>
      </c>
      <c r="H768" s="6" t="s">
        <v>330</v>
      </c>
      <c r="I768" s="6" t="s">
        <v>1855</v>
      </c>
      <c r="J768" s="133">
        <v>4441</v>
      </c>
      <c r="K768" s="16">
        <v>44196</v>
      </c>
    </row>
    <row r="769" spans="1:11" x14ac:dyDescent="0.25">
      <c r="A769">
        <v>1067</v>
      </c>
      <c r="B769" s="17">
        <v>44147</v>
      </c>
      <c r="C769" s="6" t="s">
        <v>1856</v>
      </c>
      <c r="D769" s="6" t="s">
        <v>105</v>
      </c>
      <c r="E769" s="6" t="s">
        <v>151</v>
      </c>
      <c r="F769" s="58" t="s">
        <v>1801</v>
      </c>
      <c r="G769">
        <v>34552595</v>
      </c>
      <c r="H769" s="6" t="s">
        <v>1857</v>
      </c>
      <c r="I769" s="6" t="s">
        <v>1858</v>
      </c>
      <c r="J769" s="133">
        <v>3433</v>
      </c>
      <c r="K769" s="16">
        <v>44196</v>
      </c>
    </row>
    <row r="770" spans="1:11" x14ac:dyDescent="0.25">
      <c r="A770">
        <v>1068</v>
      </c>
      <c r="B770" s="17">
        <v>44148</v>
      </c>
      <c r="C770" s="6" t="s">
        <v>1859</v>
      </c>
      <c r="D770" s="6" t="s">
        <v>105</v>
      </c>
      <c r="E770" s="6" t="s">
        <v>151</v>
      </c>
      <c r="F770" s="58" t="s">
        <v>1860</v>
      </c>
      <c r="G770">
        <v>20954500</v>
      </c>
      <c r="H770" s="6" t="s">
        <v>1089</v>
      </c>
      <c r="I770" s="6" t="s">
        <v>1861</v>
      </c>
      <c r="J770" s="133">
        <v>3117</v>
      </c>
      <c r="K770" s="16">
        <v>44196</v>
      </c>
    </row>
    <row r="771" spans="1:11" ht="30" x14ac:dyDescent="0.25">
      <c r="A771">
        <v>1069</v>
      </c>
      <c r="B771" s="17">
        <v>44148</v>
      </c>
      <c r="C771" s="6" t="s">
        <v>1862</v>
      </c>
      <c r="D771" s="6" t="s">
        <v>105</v>
      </c>
      <c r="E771" s="6" t="s">
        <v>151</v>
      </c>
      <c r="F771" s="58" t="s">
        <v>1863</v>
      </c>
      <c r="G771">
        <v>3104512810</v>
      </c>
      <c r="H771" s="6" t="s">
        <v>1864</v>
      </c>
      <c r="I771" s="6" t="s">
        <v>1865</v>
      </c>
      <c r="J771" s="133">
        <v>7993</v>
      </c>
      <c r="K771" s="16">
        <v>44196</v>
      </c>
    </row>
    <row r="772" spans="1:11" ht="45" x14ac:dyDescent="0.25">
      <c r="A772">
        <v>1070</v>
      </c>
      <c r="B772" s="17">
        <v>44151</v>
      </c>
      <c r="C772" s="6" t="s">
        <v>1866</v>
      </c>
      <c r="D772" s="6" t="s">
        <v>105</v>
      </c>
      <c r="E772" s="6" t="s">
        <v>630</v>
      </c>
      <c r="F772" s="58" t="s">
        <v>1869</v>
      </c>
      <c r="G772">
        <v>2294406470</v>
      </c>
      <c r="H772" s="6" t="s">
        <v>1867</v>
      </c>
      <c r="I772" s="6" t="s">
        <v>1868</v>
      </c>
      <c r="J772" s="133">
        <v>45453</v>
      </c>
      <c r="K772" s="16">
        <v>44196</v>
      </c>
    </row>
    <row r="773" spans="1:11" ht="45" x14ac:dyDescent="0.25">
      <c r="A773">
        <v>1071</v>
      </c>
      <c r="B773" s="17">
        <v>44151</v>
      </c>
      <c r="C773" s="6" t="s">
        <v>1870</v>
      </c>
      <c r="D773" s="6" t="s">
        <v>105</v>
      </c>
      <c r="E773" s="6" t="s">
        <v>630</v>
      </c>
      <c r="F773" s="58" t="s">
        <v>1871</v>
      </c>
      <c r="G773">
        <v>2294406470</v>
      </c>
      <c r="H773" s="6" t="s">
        <v>1867</v>
      </c>
      <c r="I773" s="6" t="s">
        <v>1872</v>
      </c>
      <c r="J773" s="133">
        <v>45453</v>
      </c>
      <c r="K773" s="16">
        <v>44196</v>
      </c>
    </row>
    <row r="774" spans="1:11" ht="45" x14ac:dyDescent="0.25">
      <c r="A774">
        <v>1072</v>
      </c>
      <c r="B774" s="17">
        <v>44151</v>
      </c>
      <c r="C774" s="6" t="s">
        <v>1873</v>
      </c>
      <c r="D774" s="6" t="s">
        <v>105</v>
      </c>
      <c r="E774" s="6" t="s">
        <v>630</v>
      </c>
      <c r="F774" s="58" t="s">
        <v>1874</v>
      </c>
      <c r="G774">
        <v>2294406470</v>
      </c>
      <c r="H774" s="6" t="s">
        <v>1867</v>
      </c>
      <c r="I774" s="6" t="s">
        <v>1875</v>
      </c>
      <c r="J774" s="133">
        <v>45453</v>
      </c>
      <c r="K774" s="16">
        <v>44196</v>
      </c>
    </row>
    <row r="775" spans="1:11" ht="75" x14ac:dyDescent="0.25">
      <c r="A775">
        <v>1073</v>
      </c>
      <c r="B775" s="17">
        <v>44152</v>
      </c>
      <c r="C775" s="6" t="s">
        <v>1876</v>
      </c>
      <c r="D775" s="6" t="s">
        <v>105</v>
      </c>
      <c r="E775" s="6" t="s">
        <v>630</v>
      </c>
      <c r="F775" s="58" t="s">
        <v>1877</v>
      </c>
      <c r="G775">
        <v>40491310</v>
      </c>
      <c r="H775" s="6" t="s">
        <v>1878</v>
      </c>
      <c r="I775" s="6" t="s">
        <v>1879</v>
      </c>
      <c r="J775" s="133">
        <v>45453</v>
      </c>
      <c r="K775" s="16">
        <v>44196</v>
      </c>
    </row>
    <row r="776" spans="1:11" ht="45" x14ac:dyDescent="0.25">
      <c r="A776">
        <v>1074</v>
      </c>
      <c r="B776" s="17">
        <v>44152</v>
      </c>
      <c r="C776" s="6" t="s">
        <v>1880</v>
      </c>
      <c r="D776" s="6" t="s">
        <v>105</v>
      </c>
      <c r="E776" s="6" t="s">
        <v>630</v>
      </c>
      <c r="F776" s="58" t="s">
        <v>1881</v>
      </c>
      <c r="G776">
        <v>40491310</v>
      </c>
      <c r="H776" s="6" t="s">
        <v>1878</v>
      </c>
      <c r="I776" s="6" t="s">
        <v>1882</v>
      </c>
      <c r="J776" s="133">
        <v>45453</v>
      </c>
      <c r="K776" s="16">
        <v>44196</v>
      </c>
    </row>
    <row r="777" spans="1:11" ht="45" x14ac:dyDescent="0.25">
      <c r="A777">
        <v>1075</v>
      </c>
      <c r="B777" s="17">
        <v>44152</v>
      </c>
      <c r="C777" s="6" t="s">
        <v>1883</v>
      </c>
      <c r="D777" s="6" t="s">
        <v>105</v>
      </c>
      <c r="E777" s="6" t="s">
        <v>630</v>
      </c>
      <c r="F777" s="58" t="s">
        <v>1884</v>
      </c>
      <c r="G777">
        <v>40491310</v>
      </c>
      <c r="H777" s="6" t="s">
        <v>1878</v>
      </c>
      <c r="I777" s="6" t="s">
        <v>1885</v>
      </c>
      <c r="J777" s="133">
        <v>45453</v>
      </c>
      <c r="K777" s="16">
        <v>44196</v>
      </c>
    </row>
    <row r="778" spans="1:11" ht="60" x14ac:dyDescent="0.25">
      <c r="A778">
        <v>1076</v>
      </c>
      <c r="B778" s="17">
        <v>44152</v>
      </c>
      <c r="C778" s="6" t="s">
        <v>1886</v>
      </c>
      <c r="D778" s="6" t="s">
        <v>105</v>
      </c>
      <c r="E778" s="6" t="s">
        <v>630</v>
      </c>
      <c r="F778" s="58" t="s">
        <v>1887</v>
      </c>
      <c r="G778">
        <v>40491310</v>
      </c>
      <c r="H778" s="6" t="s">
        <v>1878</v>
      </c>
      <c r="I778" s="6" t="s">
        <v>1888</v>
      </c>
      <c r="J778" s="133">
        <v>45453</v>
      </c>
      <c r="K778" s="16">
        <v>44196</v>
      </c>
    </row>
    <row r="779" spans="1:11" ht="75" x14ac:dyDescent="0.25">
      <c r="A779">
        <v>1077</v>
      </c>
      <c r="B779" s="17">
        <v>44152</v>
      </c>
      <c r="C779" s="6" t="s">
        <v>1889</v>
      </c>
      <c r="D779" s="6" t="s">
        <v>105</v>
      </c>
      <c r="E779" s="6" t="s">
        <v>630</v>
      </c>
      <c r="F779" s="58" t="s">
        <v>1890</v>
      </c>
      <c r="G779">
        <v>40491310</v>
      </c>
      <c r="H779" s="6" t="s">
        <v>1878</v>
      </c>
      <c r="I779" s="6" t="s">
        <v>1891</v>
      </c>
      <c r="J779" s="133">
        <v>45453</v>
      </c>
      <c r="K779" s="16">
        <v>44196</v>
      </c>
    </row>
    <row r="780" spans="1:11" ht="75" x14ac:dyDescent="0.25">
      <c r="A780">
        <v>1078</v>
      </c>
      <c r="B780" s="17">
        <v>44152</v>
      </c>
      <c r="C780" s="6" t="s">
        <v>1892</v>
      </c>
      <c r="D780" s="6" t="s">
        <v>105</v>
      </c>
      <c r="E780" s="6" t="s">
        <v>630</v>
      </c>
      <c r="F780" s="58" t="s">
        <v>1893</v>
      </c>
      <c r="G780">
        <v>40491310</v>
      </c>
      <c r="H780" s="6" t="s">
        <v>1878</v>
      </c>
      <c r="I780" s="6" t="s">
        <v>1894</v>
      </c>
      <c r="J780" s="133">
        <v>45453</v>
      </c>
      <c r="K780" s="16">
        <v>44196</v>
      </c>
    </row>
    <row r="781" spans="1:11" ht="60" x14ac:dyDescent="0.25">
      <c r="A781">
        <v>1079</v>
      </c>
      <c r="B781" s="17">
        <v>44152</v>
      </c>
      <c r="C781" s="6" t="s">
        <v>1895</v>
      </c>
      <c r="D781" s="6" t="s">
        <v>105</v>
      </c>
      <c r="E781" s="6" t="s">
        <v>630</v>
      </c>
      <c r="F781" s="58" t="s">
        <v>1896</v>
      </c>
      <c r="G781">
        <v>40491310</v>
      </c>
      <c r="H781" s="6" t="s">
        <v>1878</v>
      </c>
      <c r="I781" s="6" t="s">
        <v>1897</v>
      </c>
      <c r="J781" s="133">
        <v>45453</v>
      </c>
      <c r="K781" s="16">
        <v>44196</v>
      </c>
    </row>
    <row r="782" spans="1:11" ht="60" x14ac:dyDescent="0.25">
      <c r="A782">
        <v>1080</v>
      </c>
      <c r="B782" s="17">
        <v>44152</v>
      </c>
      <c r="C782" s="6" t="s">
        <v>1898</v>
      </c>
      <c r="D782" s="6" t="s">
        <v>105</v>
      </c>
      <c r="E782" s="6" t="s">
        <v>630</v>
      </c>
      <c r="F782" s="58" t="s">
        <v>1899</v>
      </c>
      <c r="G782">
        <v>40491310</v>
      </c>
      <c r="H782" s="6" t="s">
        <v>1878</v>
      </c>
      <c r="I782" s="6" t="s">
        <v>1897</v>
      </c>
      <c r="J782" s="133">
        <v>45453</v>
      </c>
      <c r="K782" s="16">
        <v>44196</v>
      </c>
    </row>
    <row r="783" spans="1:11" ht="60" x14ac:dyDescent="0.25">
      <c r="A783">
        <v>1081</v>
      </c>
      <c r="B783" s="17">
        <v>44152</v>
      </c>
      <c r="C783" s="6" t="s">
        <v>1900</v>
      </c>
      <c r="D783" s="6" t="s">
        <v>105</v>
      </c>
      <c r="E783" s="6" t="s">
        <v>630</v>
      </c>
      <c r="F783" s="58" t="s">
        <v>1901</v>
      </c>
      <c r="G783">
        <v>40491310</v>
      </c>
      <c r="H783" s="6" t="s">
        <v>1878</v>
      </c>
      <c r="I783" s="6" t="s">
        <v>1902</v>
      </c>
      <c r="J783" s="133">
        <v>45453</v>
      </c>
      <c r="K783" s="16">
        <v>44196</v>
      </c>
    </row>
    <row r="784" spans="1:11" ht="60" x14ac:dyDescent="0.25">
      <c r="A784">
        <v>1082</v>
      </c>
      <c r="B784" s="17">
        <v>44152</v>
      </c>
      <c r="C784" s="6" t="s">
        <v>1903</v>
      </c>
      <c r="D784" s="6" t="s">
        <v>105</v>
      </c>
      <c r="E784" s="6" t="s">
        <v>630</v>
      </c>
      <c r="F784" s="58" t="s">
        <v>1904</v>
      </c>
      <c r="G784">
        <v>40491310</v>
      </c>
      <c r="H784" s="6" t="s">
        <v>1878</v>
      </c>
      <c r="I784" s="6" t="s">
        <v>1905</v>
      </c>
      <c r="J784" s="133">
        <v>45453</v>
      </c>
      <c r="K784" s="16">
        <v>44196</v>
      </c>
    </row>
    <row r="785" spans="1:11" ht="45" x14ac:dyDescent="0.25">
      <c r="A785">
        <v>1083</v>
      </c>
      <c r="B785" s="17">
        <v>44153</v>
      </c>
      <c r="C785" s="6" t="s">
        <v>1906</v>
      </c>
      <c r="D785" s="6" t="s">
        <v>105</v>
      </c>
      <c r="E785" s="6" t="s">
        <v>151</v>
      </c>
      <c r="F785" s="58" t="s">
        <v>1907</v>
      </c>
      <c r="G785">
        <v>3502510532</v>
      </c>
      <c r="H785" s="6" t="s">
        <v>1908</v>
      </c>
      <c r="I785" s="6" t="s">
        <v>1909</v>
      </c>
      <c r="J785" s="133">
        <v>5024</v>
      </c>
      <c r="K785" s="16">
        <v>44196</v>
      </c>
    </row>
    <row r="786" spans="1:11" x14ac:dyDescent="0.25">
      <c r="A786">
        <v>1084</v>
      </c>
      <c r="B786" s="17">
        <v>44152</v>
      </c>
      <c r="C786" s="6" t="s">
        <v>1910</v>
      </c>
      <c r="D786" s="6" t="s">
        <v>105</v>
      </c>
      <c r="E786" s="6" t="s">
        <v>151</v>
      </c>
      <c r="F786" s="58" t="s">
        <v>1801</v>
      </c>
      <c r="G786">
        <v>34552595</v>
      </c>
      <c r="H786" s="6" t="s">
        <v>155</v>
      </c>
      <c r="I786" s="6" t="s">
        <v>1911</v>
      </c>
      <c r="J786" s="133">
        <v>3433</v>
      </c>
      <c r="K786" s="16">
        <v>44196</v>
      </c>
    </row>
    <row r="787" spans="1:11" x14ac:dyDescent="0.25">
      <c r="A787">
        <v>1085</v>
      </c>
      <c r="B787" s="17">
        <v>44153</v>
      </c>
      <c r="C787" s="6" t="s">
        <v>1912</v>
      </c>
      <c r="D787" s="6" t="s">
        <v>11</v>
      </c>
      <c r="F787" s="58" t="s">
        <v>1913</v>
      </c>
      <c r="G787">
        <v>39719577</v>
      </c>
      <c r="H787" s="6" t="s">
        <v>243</v>
      </c>
      <c r="I787" s="6" t="s">
        <v>1914</v>
      </c>
      <c r="J787" s="133">
        <v>1421</v>
      </c>
      <c r="K787" s="16">
        <v>44196</v>
      </c>
    </row>
    <row r="788" spans="1:11" x14ac:dyDescent="0.25">
      <c r="A788">
        <v>1086</v>
      </c>
      <c r="B788" s="17">
        <v>44153</v>
      </c>
      <c r="C788" s="6" t="s">
        <v>1915</v>
      </c>
      <c r="D788" s="6" t="s">
        <v>105</v>
      </c>
      <c r="E788" s="6" t="s">
        <v>151</v>
      </c>
      <c r="F788" s="58" t="s">
        <v>1916</v>
      </c>
      <c r="G788">
        <v>39719577</v>
      </c>
      <c r="H788" s="6" t="s">
        <v>243</v>
      </c>
      <c r="I788" s="6" t="s">
        <v>1917</v>
      </c>
      <c r="J788" s="133">
        <v>4461</v>
      </c>
      <c r="K788" s="16">
        <v>44196</v>
      </c>
    </row>
    <row r="789" spans="1:11" ht="60" x14ac:dyDescent="0.25">
      <c r="A789">
        <v>1087</v>
      </c>
      <c r="B789" s="17">
        <v>44153</v>
      </c>
      <c r="C789" s="6" t="s">
        <v>1918</v>
      </c>
      <c r="D789" s="6" t="s">
        <v>105</v>
      </c>
      <c r="E789" s="6" t="s">
        <v>630</v>
      </c>
      <c r="F789" s="58" t="s">
        <v>1919</v>
      </c>
      <c r="G789">
        <v>2812006674</v>
      </c>
      <c r="H789" s="6" t="s">
        <v>313</v>
      </c>
      <c r="I789" s="6" t="s">
        <v>1920</v>
      </c>
      <c r="J789" s="133">
        <v>45453</v>
      </c>
      <c r="K789" s="16">
        <v>44196</v>
      </c>
    </row>
    <row r="790" spans="1:11" ht="45" x14ac:dyDescent="0.25">
      <c r="A790">
        <v>1088</v>
      </c>
      <c r="B790" s="17">
        <v>44153</v>
      </c>
      <c r="C790" s="6" t="s">
        <v>1921</v>
      </c>
      <c r="D790" s="6" t="s">
        <v>105</v>
      </c>
      <c r="E790" s="6" t="s">
        <v>630</v>
      </c>
      <c r="F790" s="58" t="s">
        <v>1922</v>
      </c>
      <c r="G790">
        <v>43008935</v>
      </c>
      <c r="H790" s="6" t="s">
        <v>1060</v>
      </c>
      <c r="I790" s="6" t="s">
        <v>1923</v>
      </c>
      <c r="J790" s="133">
        <v>45453</v>
      </c>
      <c r="K790" s="16">
        <v>44196</v>
      </c>
    </row>
    <row r="791" spans="1:11" ht="60" x14ac:dyDescent="0.25">
      <c r="A791">
        <v>1089</v>
      </c>
      <c r="B791" s="17">
        <v>44153</v>
      </c>
      <c r="C791" s="6" t="s">
        <v>1924</v>
      </c>
      <c r="D791" s="6" t="s">
        <v>105</v>
      </c>
      <c r="E791" s="6" t="s">
        <v>630</v>
      </c>
      <c r="F791" s="58" t="s">
        <v>1925</v>
      </c>
      <c r="G791">
        <v>40491310</v>
      </c>
      <c r="H791" s="6" t="s">
        <v>1878</v>
      </c>
      <c r="I791" s="6" t="s">
        <v>1928</v>
      </c>
      <c r="J791" s="133">
        <v>45453</v>
      </c>
      <c r="K791" s="16">
        <v>44196</v>
      </c>
    </row>
    <row r="792" spans="1:11" ht="60" x14ac:dyDescent="0.25">
      <c r="A792">
        <v>1090</v>
      </c>
      <c r="B792" s="17">
        <v>44153</v>
      </c>
      <c r="C792" s="6" t="s">
        <v>1926</v>
      </c>
      <c r="D792" s="6" t="s">
        <v>105</v>
      </c>
      <c r="E792" s="6" t="s">
        <v>630</v>
      </c>
      <c r="F792" s="58" t="s">
        <v>1927</v>
      </c>
      <c r="G792">
        <v>40491310</v>
      </c>
      <c r="H792" s="6" t="s">
        <v>1878</v>
      </c>
      <c r="I792" s="6" t="s">
        <v>1929</v>
      </c>
      <c r="J792" s="133">
        <v>45453</v>
      </c>
      <c r="K792" s="16">
        <v>44196</v>
      </c>
    </row>
    <row r="793" spans="1:11" ht="60" x14ac:dyDescent="0.25">
      <c r="A793">
        <v>1091</v>
      </c>
      <c r="B793" s="17">
        <v>44153</v>
      </c>
      <c r="C793" s="6" t="s">
        <v>1930</v>
      </c>
      <c r="D793" s="6" t="s">
        <v>105</v>
      </c>
      <c r="E793" s="6" t="s">
        <v>630</v>
      </c>
      <c r="F793" s="58" t="s">
        <v>1931</v>
      </c>
      <c r="G793">
        <v>40491310</v>
      </c>
      <c r="H793" s="6" t="s">
        <v>1878</v>
      </c>
      <c r="I793" s="6" t="s">
        <v>1932</v>
      </c>
      <c r="J793" s="133">
        <v>45453</v>
      </c>
      <c r="K793" s="16">
        <v>44196</v>
      </c>
    </row>
    <row r="794" spans="1:11" ht="75" x14ac:dyDescent="0.25">
      <c r="A794">
        <v>1092</v>
      </c>
      <c r="B794" s="17">
        <v>44153</v>
      </c>
      <c r="C794" s="6" t="s">
        <v>1933</v>
      </c>
      <c r="D794" s="6" t="s">
        <v>105</v>
      </c>
      <c r="E794" s="6" t="s">
        <v>630</v>
      </c>
      <c r="F794" s="58" t="s">
        <v>1934</v>
      </c>
      <c r="G794">
        <v>40491310</v>
      </c>
      <c r="H794" s="6" t="s">
        <v>1878</v>
      </c>
      <c r="I794" s="6" t="s">
        <v>1935</v>
      </c>
      <c r="J794" s="133">
        <v>45453</v>
      </c>
      <c r="K794" s="16">
        <v>44196</v>
      </c>
    </row>
    <row r="795" spans="1:11" ht="60" x14ac:dyDescent="0.25">
      <c r="A795">
        <v>1093</v>
      </c>
      <c r="B795" s="17">
        <v>44153</v>
      </c>
      <c r="C795" s="6" t="s">
        <v>1936</v>
      </c>
      <c r="D795" s="6" t="s">
        <v>105</v>
      </c>
      <c r="E795" s="6" t="s">
        <v>630</v>
      </c>
      <c r="F795" s="58" t="s">
        <v>1937</v>
      </c>
      <c r="G795">
        <v>40491310</v>
      </c>
      <c r="H795" s="6" t="s">
        <v>1878</v>
      </c>
      <c r="I795" s="6" t="s">
        <v>1938</v>
      </c>
      <c r="J795" s="133">
        <v>45453</v>
      </c>
      <c r="K795" s="16">
        <v>44196</v>
      </c>
    </row>
    <row r="796" spans="1:11" ht="75" x14ac:dyDescent="0.25">
      <c r="A796">
        <v>1094</v>
      </c>
      <c r="B796" s="17">
        <v>44153</v>
      </c>
      <c r="C796" s="6" t="s">
        <v>1939</v>
      </c>
      <c r="D796" s="6" t="s">
        <v>105</v>
      </c>
      <c r="E796" s="6" t="s">
        <v>630</v>
      </c>
      <c r="F796" s="58" t="s">
        <v>1940</v>
      </c>
      <c r="G796">
        <v>40491310</v>
      </c>
      <c r="H796" s="6" t="s">
        <v>1878</v>
      </c>
      <c r="I796" s="6" t="s">
        <v>1941</v>
      </c>
      <c r="J796" s="133">
        <v>45453</v>
      </c>
      <c r="K796" s="16">
        <v>44196</v>
      </c>
    </row>
    <row r="797" spans="1:11" ht="60" x14ac:dyDescent="0.25">
      <c r="A797">
        <v>1095</v>
      </c>
      <c r="B797" s="17">
        <v>44153</v>
      </c>
      <c r="C797" s="6" t="s">
        <v>1942</v>
      </c>
      <c r="D797" s="6" t="s">
        <v>105</v>
      </c>
      <c r="E797" s="6" t="s">
        <v>630</v>
      </c>
      <c r="F797" s="58" t="s">
        <v>1944</v>
      </c>
      <c r="G797">
        <v>40491310</v>
      </c>
      <c r="H797" s="6" t="s">
        <v>1878</v>
      </c>
      <c r="I797" s="6" t="s">
        <v>1943</v>
      </c>
      <c r="J797" s="133">
        <v>45453</v>
      </c>
      <c r="K797" s="16">
        <v>44196</v>
      </c>
    </row>
    <row r="798" spans="1:11" ht="45" x14ac:dyDescent="0.25">
      <c r="A798">
        <v>1096</v>
      </c>
      <c r="B798" s="17">
        <v>44153</v>
      </c>
      <c r="C798" s="6" t="s">
        <v>1945</v>
      </c>
      <c r="D798" s="6" t="s">
        <v>105</v>
      </c>
      <c r="E798" s="6" t="s">
        <v>630</v>
      </c>
      <c r="F798" s="58" t="s">
        <v>1946</v>
      </c>
      <c r="G798">
        <v>40491310</v>
      </c>
      <c r="H798" s="6" t="s">
        <v>1878</v>
      </c>
      <c r="I798" s="6" t="s">
        <v>1947</v>
      </c>
      <c r="J798" s="133">
        <v>45453</v>
      </c>
      <c r="K798" s="16">
        <v>44196</v>
      </c>
    </row>
    <row r="799" spans="1:11" ht="60" x14ac:dyDescent="0.25">
      <c r="A799">
        <v>1097</v>
      </c>
      <c r="B799" s="17">
        <v>44154</v>
      </c>
      <c r="C799" s="6" t="s">
        <v>1948</v>
      </c>
      <c r="D799" s="6" t="s">
        <v>105</v>
      </c>
      <c r="E799" s="6" t="s">
        <v>630</v>
      </c>
      <c r="F799" s="58" t="s">
        <v>1949</v>
      </c>
      <c r="G799">
        <v>40491310</v>
      </c>
      <c r="H799" s="6" t="s">
        <v>1878</v>
      </c>
      <c r="I799" s="6" t="s">
        <v>1950</v>
      </c>
      <c r="J799" s="133">
        <v>45453</v>
      </c>
      <c r="K799" s="16">
        <v>44196</v>
      </c>
    </row>
    <row r="800" spans="1:11" ht="60" x14ac:dyDescent="0.25">
      <c r="A800">
        <v>1098</v>
      </c>
      <c r="B800" s="17">
        <v>44154</v>
      </c>
      <c r="C800" s="6" t="s">
        <v>1951</v>
      </c>
      <c r="D800" s="6" t="s">
        <v>105</v>
      </c>
      <c r="E800" s="6" t="s">
        <v>630</v>
      </c>
      <c r="F800" s="58" t="s">
        <v>1952</v>
      </c>
      <c r="G800">
        <v>40491310</v>
      </c>
      <c r="H800" s="6" t="s">
        <v>1878</v>
      </c>
      <c r="I800" s="6" t="s">
        <v>1953</v>
      </c>
      <c r="J800" s="133">
        <v>45453</v>
      </c>
      <c r="K800" s="16">
        <v>44196</v>
      </c>
    </row>
    <row r="801" spans="1:11" ht="76.150000000000006" customHeight="1" x14ac:dyDescent="0.25">
      <c r="A801">
        <v>1099</v>
      </c>
      <c r="B801" s="17">
        <v>44154</v>
      </c>
      <c r="C801" s="6" t="s">
        <v>1954</v>
      </c>
      <c r="D801" s="6" t="s">
        <v>105</v>
      </c>
      <c r="E801" s="6" t="s">
        <v>630</v>
      </c>
      <c r="F801" s="58" t="s">
        <v>1955</v>
      </c>
      <c r="G801">
        <v>40491310</v>
      </c>
      <c r="H801" s="6" t="s">
        <v>1878</v>
      </c>
      <c r="I801" s="6" t="s">
        <v>1956</v>
      </c>
      <c r="J801" s="133">
        <v>45453</v>
      </c>
      <c r="K801" s="16">
        <v>44196</v>
      </c>
    </row>
    <row r="802" spans="1:11" ht="75" x14ac:dyDescent="0.25">
      <c r="A802">
        <v>1100</v>
      </c>
      <c r="B802" s="17">
        <v>44154</v>
      </c>
      <c r="C802" s="6" t="s">
        <v>1957</v>
      </c>
      <c r="D802" s="6" t="s">
        <v>105</v>
      </c>
      <c r="E802" s="6" t="s">
        <v>630</v>
      </c>
      <c r="F802" s="58" t="s">
        <v>1958</v>
      </c>
      <c r="G802">
        <v>40491310</v>
      </c>
      <c r="H802" s="6" t="s">
        <v>1878</v>
      </c>
      <c r="I802" s="6" t="s">
        <v>1959</v>
      </c>
      <c r="J802" s="133">
        <v>45453</v>
      </c>
      <c r="K802" s="16">
        <v>44196</v>
      </c>
    </row>
    <row r="803" spans="1:11" x14ac:dyDescent="0.25">
      <c r="A803">
        <v>1101</v>
      </c>
      <c r="B803" s="17">
        <v>44154</v>
      </c>
      <c r="C803" s="6" t="s">
        <v>1966</v>
      </c>
      <c r="D803" s="6" t="s">
        <v>105</v>
      </c>
      <c r="E803" s="6" t="s">
        <v>151</v>
      </c>
      <c r="F803" s="58" t="s">
        <v>1960</v>
      </c>
      <c r="G803">
        <v>3218414455</v>
      </c>
      <c r="H803" s="6" t="s">
        <v>1961</v>
      </c>
      <c r="I803" s="6" t="s">
        <v>1962</v>
      </c>
      <c r="J803" s="133">
        <v>3954</v>
      </c>
      <c r="K803" s="16">
        <v>44196</v>
      </c>
    </row>
    <row r="804" spans="1:11" x14ac:dyDescent="0.25">
      <c r="A804">
        <v>1102</v>
      </c>
      <c r="B804" s="17">
        <v>44154</v>
      </c>
      <c r="C804" s="6" t="s">
        <v>1963</v>
      </c>
      <c r="D804" s="6" t="s">
        <v>105</v>
      </c>
      <c r="E804" s="6" t="s">
        <v>151</v>
      </c>
      <c r="F804" s="58" t="s">
        <v>1964</v>
      </c>
      <c r="G804">
        <v>3218414455</v>
      </c>
      <c r="H804" s="6" t="s">
        <v>1961</v>
      </c>
      <c r="I804" s="6" t="s">
        <v>1965</v>
      </c>
      <c r="J804" s="133">
        <v>3952</v>
      </c>
      <c r="K804" s="16">
        <v>44196</v>
      </c>
    </row>
    <row r="805" spans="1:11" x14ac:dyDescent="0.25">
      <c r="A805">
        <v>1103</v>
      </c>
      <c r="B805" s="17">
        <v>44154</v>
      </c>
      <c r="C805" s="6" t="s">
        <v>1967</v>
      </c>
      <c r="D805" s="6" t="s">
        <v>105</v>
      </c>
      <c r="E805" s="6" t="s">
        <v>151</v>
      </c>
      <c r="F805" s="58" t="s">
        <v>1968</v>
      </c>
      <c r="G805">
        <v>3218414455</v>
      </c>
      <c r="H805" s="6" t="s">
        <v>1961</v>
      </c>
      <c r="I805" s="6" t="s">
        <v>1969</v>
      </c>
      <c r="J805" s="133">
        <v>3511</v>
      </c>
      <c r="K805" s="16">
        <v>44196</v>
      </c>
    </row>
    <row r="806" spans="1:11" x14ac:dyDescent="0.25">
      <c r="A806">
        <v>1104</v>
      </c>
      <c r="B806" s="17">
        <v>44154</v>
      </c>
      <c r="C806" s="6" t="s">
        <v>1970</v>
      </c>
      <c r="D806" s="6" t="s">
        <v>105</v>
      </c>
      <c r="E806" s="6" t="s">
        <v>151</v>
      </c>
      <c r="F806" s="58" t="s">
        <v>1972</v>
      </c>
      <c r="G806">
        <v>3218414455</v>
      </c>
      <c r="H806" s="6" t="s">
        <v>1961</v>
      </c>
      <c r="I806" s="6" t="s">
        <v>1971</v>
      </c>
      <c r="J806" s="133">
        <v>3451</v>
      </c>
      <c r="K806" s="16">
        <v>44196</v>
      </c>
    </row>
    <row r="807" spans="1:11" ht="30" x14ac:dyDescent="0.25">
      <c r="A807">
        <v>1105</v>
      </c>
      <c r="B807" s="17">
        <v>44154</v>
      </c>
      <c r="C807" s="6" t="s">
        <v>1973</v>
      </c>
      <c r="D807" s="6" t="s">
        <v>11</v>
      </c>
      <c r="F807" s="58" t="s">
        <v>1974</v>
      </c>
      <c r="G807">
        <v>36441934</v>
      </c>
      <c r="H807" s="6" t="s">
        <v>941</v>
      </c>
      <c r="I807" s="6" t="s">
        <v>1975</v>
      </c>
      <c r="J807" s="133">
        <v>4433</v>
      </c>
      <c r="K807" s="16">
        <v>44196</v>
      </c>
    </row>
    <row r="808" spans="1:11" ht="30" x14ac:dyDescent="0.25">
      <c r="A808">
        <v>1106</v>
      </c>
      <c r="B808" s="17">
        <v>44154</v>
      </c>
      <c r="C808" s="6" t="s">
        <v>1976</v>
      </c>
      <c r="D808" s="6" t="s">
        <v>105</v>
      </c>
      <c r="E808" s="6" t="s">
        <v>151</v>
      </c>
      <c r="F808" s="58" t="s">
        <v>1974</v>
      </c>
      <c r="G808">
        <v>36441934</v>
      </c>
      <c r="H808" s="6" t="s">
        <v>941</v>
      </c>
      <c r="I808" s="6" t="s">
        <v>1977</v>
      </c>
      <c r="J808" s="133">
        <v>4433</v>
      </c>
      <c r="K808" s="16">
        <v>44196</v>
      </c>
    </row>
    <row r="809" spans="1:11" ht="45" x14ac:dyDescent="0.25">
      <c r="A809">
        <v>1107</v>
      </c>
      <c r="B809" s="17">
        <v>44154</v>
      </c>
      <c r="C809" s="6" t="s">
        <v>1978</v>
      </c>
      <c r="D809" s="6" t="s">
        <v>105</v>
      </c>
      <c r="E809" s="6" t="s">
        <v>151</v>
      </c>
      <c r="F809" s="58" t="s">
        <v>1979</v>
      </c>
      <c r="G809">
        <v>36441934</v>
      </c>
      <c r="H809" s="6" t="s">
        <v>941</v>
      </c>
      <c r="I809" s="6" t="s">
        <v>1980</v>
      </c>
      <c r="J809" s="133">
        <v>4416</v>
      </c>
      <c r="K809" s="16">
        <v>44196</v>
      </c>
    </row>
    <row r="810" spans="1:11" ht="30" x14ac:dyDescent="0.25">
      <c r="A810">
        <v>1108</v>
      </c>
      <c r="B810" s="17">
        <v>44154</v>
      </c>
      <c r="C810" s="6" t="s">
        <v>1981</v>
      </c>
      <c r="D810" s="6" t="s">
        <v>105</v>
      </c>
      <c r="E810" s="6" t="s">
        <v>151</v>
      </c>
      <c r="F810" s="58" t="s">
        <v>1974</v>
      </c>
      <c r="G810">
        <v>36441934</v>
      </c>
      <c r="H810" s="6" t="s">
        <v>941</v>
      </c>
      <c r="I810" s="6" t="s">
        <v>1982</v>
      </c>
      <c r="J810" s="133">
        <v>4433</v>
      </c>
      <c r="K810" s="16">
        <v>44196</v>
      </c>
    </row>
    <row r="811" spans="1:11" ht="30" x14ac:dyDescent="0.25">
      <c r="A811">
        <v>1109</v>
      </c>
      <c r="B811" s="17">
        <v>44155</v>
      </c>
      <c r="C811" s="6" t="s">
        <v>1983</v>
      </c>
      <c r="D811" s="6" t="s">
        <v>11</v>
      </c>
      <c r="F811" s="58" t="s">
        <v>1984</v>
      </c>
      <c r="G811">
        <v>40996564</v>
      </c>
      <c r="H811" s="6" t="s">
        <v>1985</v>
      </c>
      <c r="I811" s="6" t="s">
        <v>1986</v>
      </c>
      <c r="J811" s="133">
        <v>7941</v>
      </c>
      <c r="K811" s="16">
        <v>44196</v>
      </c>
    </row>
    <row r="812" spans="1:11" x14ac:dyDescent="0.25">
      <c r="A812">
        <v>1110</v>
      </c>
      <c r="B812" s="17">
        <v>44155</v>
      </c>
      <c r="C812" s="6" t="s">
        <v>1987</v>
      </c>
      <c r="F812" s="58" t="s">
        <v>1999</v>
      </c>
      <c r="G812">
        <v>2812006674</v>
      </c>
      <c r="H812" s="6" t="s">
        <v>313</v>
      </c>
      <c r="I812" s="6" t="s">
        <v>2000</v>
      </c>
      <c r="J812" s="133">
        <v>1814</v>
      </c>
      <c r="K812" s="16">
        <v>44196</v>
      </c>
    </row>
    <row r="813" spans="1:11" x14ac:dyDescent="0.25">
      <c r="A813">
        <v>1111</v>
      </c>
      <c r="B813" s="17">
        <v>44155</v>
      </c>
      <c r="C813" s="6" t="s">
        <v>1988</v>
      </c>
      <c r="D813" s="6" t="s">
        <v>11</v>
      </c>
      <c r="F813" s="58" t="s">
        <v>1989</v>
      </c>
      <c r="G813">
        <v>20021027</v>
      </c>
      <c r="H813" s="6" t="s">
        <v>1990</v>
      </c>
      <c r="I813" s="6" t="s">
        <v>1991</v>
      </c>
      <c r="J813" s="133">
        <v>2221</v>
      </c>
      <c r="K813" s="16">
        <v>44561</v>
      </c>
    </row>
    <row r="814" spans="1:11" ht="120" x14ac:dyDescent="0.25">
      <c r="A814">
        <v>1112</v>
      </c>
      <c r="B814" s="17">
        <v>44158</v>
      </c>
      <c r="C814" s="6" t="s">
        <v>1992</v>
      </c>
      <c r="D814" s="6" t="s">
        <v>11</v>
      </c>
      <c r="F814" s="58" t="s">
        <v>2001</v>
      </c>
      <c r="G814">
        <v>31622182</v>
      </c>
      <c r="H814" s="6" t="s">
        <v>411</v>
      </c>
      <c r="I814">
        <v>37500</v>
      </c>
      <c r="J814" s="133">
        <v>4523</v>
      </c>
      <c r="K814" s="16">
        <v>44196</v>
      </c>
    </row>
    <row r="815" spans="1:11" ht="135" x14ac:dyDescent="0.25">
      <c r="A815">
        <v>1113</v>
      </c>
      <c r="B815" s="17">
        <v>44158</v>
      </c>
      <c r="C815" s="6" t="s">
        <v>1993</v>
      </c>
      <c r="D815" s="6" t="s">
        <v>11</v>
      </c>
      <c r="F815" s="58" t="s">
        <v>2002</v>
      </c>
      <c r="G815">
        <v>31622182</v>
      </c>
      <c r="H815" s="6" t="s">
        <v>411</v>
      </c>
      <c r="I815">
        <v>30000</v>
      </c>
      <c r="J815" s="133">
        <v>4523</v>
      </c>
      <c r="K815" s="16">
        <v>44196</v>
      </c>
    </row>
    <row r="816" spans="1:11" ht="150" x14ac:dyDescent="0.25">
      <c r="A816">
        <v>1114</v>
      </c>
      <c r="B816" s="17">
        <v>44158</v>
      </c>
      <c r="C816" s="6" t="s">
        <v>1994</v>
      </c>
      <c r="D816" s="6" t="s">
        <v>11</v>
      </c>
      <c r="F816" s="58" t="s">
        <v>2003</v>
      </c>
      <c r="G816">
        <v>31622182</v>
      </c>
      <c r="H816" s="6" t="s">
        <v>411</v>
      </c>
      <c r="I816">
        <v>37500</v>
      </c>
      <c r="J816" s="133">
        <v>4523</v>
      </c>
      <c r="K816" s="16">
        <v>44196</v>
      </c>
    </row>
    <row r="817" spans="1:11" ht="150" x14ac:dyDescent="0.25">
      <c r="A817">
        <v>1115</v>
      </c>
      <c r="B817" s="17">
        <v>44158</v>
      </c>
      <c r="C817" s="6" t="s">
        <v>1995</v>
      </c>
      <c r="D817" s="6" t="s">
        <v>11</v>
      </c>
      <c r="F817" s="58" t="s">
        <v>2004</v>
      </c>
      <c r="G817">
        <v>31622182</v>
      </c>
      <c r="H817" s="6" t="s">
        <v>411</v>
      </c>
      <c r="I817">
        <v>48750</v>
      </c>
      <c r="J817" s="133">
        <v>4523</v>
      </c>
      <c r="K817" s="16">
        <v>44196</v>
      </c>
    </row>
    <row r="818" spans="1:11" ht="60" x14ac:dyDescent="0.25">
      <c r="A818">
        <v>1116</v>
      </c>
      <c r="B818" s="17">
        <v>44158</v>
      </c>
      <c r="C818" s="6" t="s">
        <v>1996</v>
      </c>
      <c r="D818" s="6" t="s">
        <v>105</v>
      </c>
      <c r="E818" s="6" t="s">
        <v>630</v>
      </c>
      <c r="F818" s="58" t="s">
        <v>1997</v>
      </c>
      <c r="G818">
        <v>2812006674</v>
      </c>
      <c r="H818" s="6" t="s">
        <v>313</v>
      </c>
      <c r="I818" s="6" t="s">
        <v>1998</v>
      </c>
      <c r="J818" s="133">
        <v>45453</v>
      </c>
      <c r="K818" s="16">
        <v>44196</v>
      </c>
    </row>
    <row r="819" spans="1:11" ht="45" x14ac:dyDescent="0.25">
      <c r="A819">
        <v>1117</v>
      </c>
      <c r="B819" s="17">
        <v>44158</v>
      </c>
      <c r="C819" s="6" t="s">
        <v>2008</v>
      </c>
      <c r="D819" s="6" t="s">
        <v>105</v>
      </c>
      <c r="E819" s="6" t="s">
        <v>630</v>
      </c>
      <c r="F819" s="58" t="s">
        <v>2005</v>
      </c>
      <c r="G819">
        <v>40688118</v>
      </c>
      <c r="H819" s="6" t="s">
        <v>2006</v>
      </c>
      <c r="I819" s="6" t="s">
        <v>2007</v>
      </c>
      <c r="J819" s="133">
        <v>4523</v>
      </c>
      <c r="K819" s="16">
        <v>44196</v>
      </c>
    </row>
    <row r="820" spans="1:11" ht="60" x14ac:dyDescent="0.25">
      <c r="A820">
        <v>1118</v>
      </c>
      <c r="B820" s="17">
        <v>44158</v>
      </c>
      <c r="C820" s="6" t="s">
        <v>2009</v>
      </c>
      <c r="D820" s="6" t="s">
        <v>105</v>
      </c>
      <c r="E820" s="6" t="s">
        <v>630</v>
      </c>
      <c r="F820" s="58" t="s">
        <v>2010</v>
      </c>
      <c r="G820">
        <v>40688118</v>
      </c>
      <c r="H820" s="6" t="s">
        <v>2006</v>
      </c>
      <c r="I820" s="6" t="s">
        <v>2011</v>
      </c>
      <c r="J820" s="133">
        <v>4534</v>
      </c>
      <c r="K820" s="16">
        <v>44196</v>
      </c>
    </row>
    <row r="821" spans="1:11" ht="45" x14ac:dyDescent="0.25">
      <c r="A821">
        <v>1119</v>
      </c>
      <c r="B821" s="17">
        <v>44158</v>
      </c>
      <c r="C821" s="6" t="s">
        <v>2012</v>
      </c>
      <c r="D821" s="6" t="s">
        <v>105</v>
      </c>
      <c r="E821" s="6" t="s">
        <v>630</v>
      </c>
      <c r="F821" s="58" t="s">
        <v>2013</v>
      </c>
      <c r="G821">
        <v>40688118</v>
      </c>
      <c r="H821" s="6" t="s">
        <v>2006</v>
      </c>
      <c r="I821" s="6" t="s">
        <v>2014</v>
      </c>
      <c r="J821" s="133">
        <v>4523</v>
      </c>
      <c r="K821" s="16">
        <v>44196</v>
      </c>
    </row>
    <row r="822" spans="1:11" ht="45" x14ac:dyDescent="0.25">
      <c r="A822">
        <v>1120</v>
      </c>
      <c r="B822" s="17">
        <v>44158</v>
      </c>
      <c r="C822" s="6" t="s">
        <v>2015</v>
      </c>
      <c r="D822" s="6" t="s">
        <v>105</v>
      </c>
      <c r="E822" s="6" t="s">
        <v>630</v>
      </c>
      <c r="F822" s="58" t="s">
        <v>2016</v>
      </c>
      <c r="G822">
        <v>40688118</v>
      </c>
      <c r="H822" s="6" t="s">
        <v>2006</v>
      </c>
      <c r="I822" s="6" t="s">
        <v>2017</v>
      </c>
      <c r="J822" s="133">
        <v>4523</v>
      </c>
      <c r="K822" s="16">
        <v>44196</v>
      </c>
    </row>
    <row r="823" spans="1:11" ht="30" x14ac:dyDescent="0.25">
      <c r="A823">
        <v>1121</v>
      </c>
      <c r="B823" s="17">
        <v>44159</v>
      </c>
      <c r="C823" s="6" t="s">
        <v>2018</v>
      </c>
      <c r="D823" s="6" t="s">
        <v>105</v>
      </c>
      <c r="E823" s="6" t="s">
        <v>151</v>
      </c>
      <c r="F823" s="58" t="s">
        <v>1034</v>
      </c>
      <c r="G823">
        <v>41138650</v>
      </c>
      <c r="H823" s="6" t="s">
        <v>1035</v>
      </c>
      <c r="I823" s="6" t="s">
        <v>2019</v>
      </c>
      <c r="J823" s="133">
        <v>5023</v>
      </c>
      <c r="K823" s="16">
        <v>44196</v>
      </c>
    </row>
    <row r="824" spans="1:11" ht="105" x14ac:dyDescent="0.25">
      <c r="A824">
        <v>1122</v>
      </c>
      <c r="B824" s="17">
        <v>44159</v>
      </c>
      <c r="C824" s="6" t="s">
        <v>2020</v>
      </c>
      <c r="D824" s="6" t="s">
        <v>105</v>
      </c>
      <c r="E824" s="6" t="s">
        <v>151</v>
      </c>
      <c r="F824" s="58" t="s">
        <v>2021</v>
      </c>
      <c r="G824">
        <v>2666506538</v>
      </c>
      <c r="H824" s="6" t="s">
        <v>2022</v>
      </c>
      <c r="I824" s="6" t="s">
        <v>2023</v>
      </c>
      <c r="J824" s="133">
        <v>9047</v>
      </c>
      <c r="K824" s="16">
        <v>44196</v>
      </c>
    </row>
    <row r="825" spans="1:11" x14ac:dyDescent="0.25">
      <c r="A825">
        <v>1123</v>
      </c>
      <c r="B825" s="17">
        <v>44158</v>
      </c>
      <c r="C825" s="6" t="s">
        <v>2024</v>
      </c>
      <c r="D825" s="6" t="s">
        <v>11</v>
      </c>
      <c r="F825" s="58" t="s">
        <v>2025</v>
      </c>
      <c r="G825">
        <v>39719577</v>
      </c>
      <c r="H825" s="6" t="s">
        <v>2026</v>
      </c>
      <c r="I825" s="6" t="s">
        <v>2027</v>
      </c>
      <c r="J825" s="133">
        <v>3171</v>
      </c>
      <c r="K825" s="16">
        <v>44196</v>
      </c>
    </row>
    <row r="826" spans="1:11" x14ac:dyDescent="0.25">
      <c r="A826">
        <v>1124</v>
      </c>
      <c r="B826" s="17">
        <v>44159</v>
      </c>
      <c r="C826" s="6" t="s">
        <v>2028</v>
      </c>
      <c r="D826" s="6" t="s">
        <v>105</v>
      </c>
      <c r="E826" s="6" t="s">
        <v>151</v>
      </c>
      <c r="F826" s="58" t="s">
        <v>2029</v>
      </c>
      <c r="G826">
        <v>37620222</v>
      </c>
      <c r="H826" s="6" t="s">
        <v>2030</v>
      </c>
      <c r="I826" s="6" t="s">
        <v>2031</v>
      </c>
      <c r="J826" s="133">
        <v>3153</v>
      </c>
      <c r="K826" s="16">
        <v>44196</v>
      </c>
    </row>
    <row r="827" spans="1:11" x14ac:dyDescent="0.25">
      <c r="A827">
        <v>1125</v>
      </c>
      <c r="B827" s="17">
        <v>44159</v>
      </c>
      <c r="C827" s="6" t="s">
        <v>2032</v>
      </c>
      <c r="D827" s="6" t="s">
        <v>105</v>
      </c>
      <c r="E827" s="6" t="s">
        <v>151</v>
      </c>
      <c r="F827" s="58" t="s">
        <v>2033</v>
      </c>
      <c r="G827">
        <v>14228451</v>
      </c>
      <c r="H827" s="6" t="s">
        <v>2034</v>
      </c>
      <c r="I827" s="6" t="s">
        <v>2035</v>
      </c>
      <c r="J827" s="133">
        <v>3162</v>
      </c>
      <c r="K827" s="16">
        <v>44196</v>
      </c>
    </row>
    <row r="828" spans="1:11" ht="45" x14ac:dyDescent="0.25">
      <c r="A828">
        <v>1126</v>
      </c>
      <c r="B828" s="17">
        <v>44160</v>
      </c>
      <c r="C828" s="6" t="s">
        <v>2036</v>
      </c>
      <c r="D828" s="6" t="s">
        <v>105</v>
      </c>
      <c r="E828" s="6" t="s">
        <v>630</v>
      </c>
      <c r="F828" s="58" t="s">
        <v>2037</v>
      </c>
      <c r="G828">
        <v>2812006674</v>
      </c>
      <c r="H828" s="6" t="s">
        <v>313</v>
      </c>
      <c r="I828" s="6" t="s">
        <v>2038</v>
      </c>
      <c r="J828" s="133">
        <v>4534</v>
      </c>
      <c r="K828" s="16">
        <v>44196</v>
      </c>
    </row>
    <row r="829" spans="1:11" x14ac:dyDescent="0.25">
      <c r="A829">
        <v>1127</v>
      </c>
      <c r="B829" s="17">
        <v>44160</v>
      </c>
      <c r="C829" s="6" t="s">
        <v>2039</v>
      </c>
      <c r="D829" s="6" t="s">
        <v>11</v>
      </c>
      <c r="F829" s="58" t="s">
        <v>2040</v>
      </c>
      <c r="G829">
        <v>3066420637</v>
      </c>
      <c r="H829" s="6" t="s">
        <v>426</v>
      </c>
      <c r="I829" s="6" t="s">
        <v>2041</v>
      </c>
      <c r="J829" s="133">
        <v>1893</v>
      </c>
      <c r="K829" s="16">
        <v>44196</v>
      </c>
    </row>
    <row r="830" spans="1:11" ht="45" x14ac:dyDescent="0.25">
      <c r="A830">
        <v>1128</v>
      </c>
      <c r="B830" s="17">
        <v>44161</v>
      </c>
      <c r="C830" s="6" t="s">
        <v>2042</v>
      </c>
      <c r="D830" s="6" t="s">
        <v>105</v>
      </c>
      <c r="E830" s="6" t="s">
        <v>151</v>
      </c>
      <c r="F830" s="58" t="s">
        <v>2043</v>
      </c>
      <c r="G830">
        <v>39517560</v>
      </c>
      <c r="H830" s="6" t="s">
        <v>611</v>
      </c>
      <c r="I830" s="6" t="s">
        <v>2044</v>
      </c>
      <c r="J830" s="133">
        <v>4481</v>
      </c>
      <c r="K830" s="16">
        <v>44196</v>
      </c>
    </row>
    <row r="831" spans="1:11" ht="60" x14ac:dyDescent="0.25">
      <c r="A831">
        <v>1129</v>
      </c>
      <c r="B831" s="17">
        <v>44162</v>
      </c>
      <c r="C831" s="6" t="s">
        <v>2045</v>
      </c>
      <c r="D831" s="6" t="s">
        <v>105</v>
      </c>
      <c r="E831" s="6" t="s">
        <v>630</v>
      </c>
      <c r="F831" s="58" t="s">
        <v>2046</v>
      </c>
      <c r="G831">
        <v>43805373</v>
      </c>
      <c r="H831" s="6" t="s">
        <v>2047</v>
      </c>
      <c r="I831" s="6" t="s">
        <v>2048</v>
      </c>
      <c r="J831" s="133">
        <v>4523</v>
      </c>
      <c r="K831" s="16">
        <v>44196</v>
      </c>
    </row>
    <row r="832" spans="1:11" ht="60" x14ac:dyDescent="0.25">
      <c r="A832">
        <v>1130</v>
      </c>
      <c r="B832" s="17">
        <v>44162</v>
      </c>
      <c r="C832" s="6" t="s">
        <v>2049</v>
      </c>
      <c r="D832" s="6" t="s">
        <v>105</v>
      </c>
      <c r="E832" s="6" t="s">
        <v>630</v>
      </c>
      <c r="F832" s="242" t="s">
        <v>2055</v>
      </c>
      <c r="G832">
        <v>43805373</v>
      </c>
      <c r="H832" s="6" t="s">
        <v>2047</v>
      </c>
      <c r="I832" s="6" t="s">
        <v>2048</v>
      </c>
      <c r="J832" s="133">
        <v>4523</v>
      </c>
      <c r="K832" s="16">
        <v>44196</v>
      </c>
    </row>
    <row r="833" spans="1:11" ht="60" x14ac:dyDescent="0.25">
      <c r="A833">
        <v>1131</v>
      </c>
      <c r="B833" s="17">
        <v>44162</v>
      </c>
      <c r="C833" s="6" t="s">
        <v>2050</v>
      </c>
      <c r="D833" s="6" t="s">
        <v>105</v>
      </c>
      <c r="E833" s="6" t="s">
        <v>630</v>
      </c>
      <c r="F833" s="242" t="s">
        <v>2057</v>
      </c>
      <c r="G833">
        <v>43805373</v>
      </c>
      <c r="H833" s="6" t="s">
        <v>2047</v>
      </c>
      <c r="I833" s="6" t="s">
        <v>2048</v>
      </c>
      <c r="J833" s="133">
        <v>4523</v>
      </c>
      <c r="K833" s="16">
        <v>44196</v>
      </c>
    </row>
    <row r="834" spans="1:11" ht="60" x14ac:dyDescent="0.25">
      <c r="A834">
        <v>1132</v>
      </c>
      <c r="B834" s="17">
        <v>44162</v>
      </c>
      <c r="C834" s="6" t="s">
        <v>2051</v>
      </c>
      <c r="D834" s="6" t="s">
        <v>105</v>
      </c>
      <c r="E834" s="6" t="s">
        <v>630</v>
      </c>
      <c r="F834" s="242" t="s">
        <v>2056</v>
      </c>
      <c r="G834">
        <v>43805373</v>
      </c>
      <c r="H834" s="6" t="s">
        <v>2047</v>
      </c>
      <c r="I834" s="6" t="s">
        <v>2048</v>
      </c>
      <c r="J834" s="133">
        <v>4523</v>
      </c>
      <c r="K834" s="16">
        <v>44196</v>
      </c>
    </row>
    <row r="835" spans="1:11" ht="60" x14ac:dyDescent="0.25">
      <c r="A835">
        <v>1133</v>
      </c>
      <c r="B835" s="17">
        <v>44162</v>
      </c>
      <c r="C835" s="6" t="s">
        <v>2052</v>
      </c>
      <c r="D835" s="6" t="s">
        <v>105</v>
      </c>
      <c r="E835" s="6" t="s">
        <v>630</v>
      </c>
      <c r="F835" s="242" t="s">
        <v>2058</v>
      </c>
      <c r="G835">
        <v>43805373</v>
      </c>
      <c r="H835" s="6" t="s">
        <v>2047</v>
      </c>
      <c r="I835" s="6" t="s">
        <v>2048</v>
      </c>
      <c r="J835" s="133">
        <v>4523</v>
      </c>
      <c r="K835" s="16">
        <v>44196</v>
      </c>
    </row>
    <row r="836" spans="1:11" ht="60" x14ac:dyDescent="0.25">
      <c r="A836">
        <v>1134</v>
      </c>
      <c r="B836" s="17">
        <v>44162</v>
      </c>
      <c r="C836" s="6" t="s">
        <v>2053</v>
      </c>
      <c r="D836" s="6" t="s">
        <v>105</v>
      </c>
      <c r="E836" s="6" t="s">
        <v>630</v>
      </c>
      <c r="F836" s="242" t="s">
        <v>2059</v>
      </c>
      <c r="G836">
        <v>43805373</v>
      </c>
      <c r="H836" s="6" t="s">
        <v>2047</v>
      </c>
      <c r="I836" s="6" t="s">
        <v>2048</v>
      </c>
      <c r="J836" s="133">
        <v>4523</v>
      </c>
      <c r="K836" s="16">
        <v>44196</v>
      </c>
    </row>
    <row r="837" spans="1:11" ht="60" x14ac:dyDescent="0.25">
      <c r="A837">
        <v>1135</v>
      </c>
      <c r="B837" s="17">
        <v>44162</v>
      </c>
      <c r="C837" s="6" t="s">
        <v>2054</v>
      </c>
      <c r="D837" s="6" t="s">
        <v>105</v>
      </c>
      <c r="E837" s="6" t="s">
        <v>630</v>
      </c>
      <c r="F837" s="242" t="s">
        <v>2060</v>
      </c>
      <c r="G837">
        <v>43805373</v>
      </c>
      <c r="H837" s="6" t="s">
        <v>2047</v>
      </c>
      <c r="I837" s="6" t="s">
        <v>2048</v>
      </c>
      <c r="J837" s="133">
        <v>4523</v>
      </c>
      <c r="K837" s="16">
        <v>44196</v>
      </c>
    </row>
    <row r="838" spans="1:11" x14ac:dyDescent="0.25">
      <c r="A838">
        <v>1136</v>
      </c>
      <c r="B838" s="17">
        <v>44162</v>
      </c>
      <c r="C838" s="6" t="s">
        <v>2061</v>
      </c>
      <c r="D838" s="6" t="s">
        <v>11</v>
      </c>
      <c r="F838" s="242" t="s">
        <v>2062</v>
      </c>
      <c r="G838">
        <v>3166812417</v>
      </c>
      <c r="H838" s="6" t="s">
        <v>1045</v>
      </c>
      <c r="I838" s="6" t="s">
        <v>2063</v>
      </c>
      <c r="J838" s="133">
        <v>3255</v>
      </c>
      <c r="K838" s="16">
        <v>44196</v>
      </c>
    </row>
    <row r="839" spans="1:11" ht="90" x14ac:dyDescent="0.25">
      <c r="A839">
        <v>1137</v>
      </c>
      <c r="B839" s="17">
        <v>44165</v>
      </c>
      <c r="C839" s="6" t="s">
        <v>2065</v>
      </c>
      <c r="D839" s="6" t="s">
        <v>105</v>
      </c>
      <c r="E839" s="6" t="s">
        <v>630</v>
      </c>
      <c r="F839" s="242" t="s">
        <v>2066</v>
      </c>
      <c r="G839">
        <v>3341808832</v>
      </c>
      <c r="H839" s="6" t="s">
        <v>2067</v>
      </c>
      <c r="I839" s="6" t="s">
        <v>2074</v>
      </c>
      <c r="J839" s="133">
        <v>7152</v>
      </c>
      <c r="K839" s="16">
        <v>44196</v>
      </c>
    </row>
    <row r="840" spans="1:11" ht="90" x14ac:dyDescent="0.25">
      <c r="A840">
        <v>1138</v>
      </c>
      <c r="B840" s="17">
        <v>44165</v>
      </c>
      <c r="C840" s="6" t="s">
        <v>2069</v>
      </c>
      <c r="D840" s="6" t="s">
        <v>105</v>
      </c>
      <c r="E840" s="6" t="s">
        <v>630</v>
      </c>
      <c r="F840" s="242" t="s">
        <v>2070</v>
      </c>
      <c r="G840">
        <v>3341808832</v>
      </c>
      <c r="H840" s="6" t="s">
        <v>2067</v>
      </c>
      <c r="I840" s="6" t="s">
        <v>2075</v>
      </c>
      <c r="J840" s="133">
        <v>7152</v>
      </c>
      <c r="K840" s="16">
        <v>44196</v>
      </c>
    </row>
    <row r="841" spans="1:11" ht="90" x14ac:dyDescent="0.25">
      <c r="A841">
        <v>1139</v>
      </c>
      <c r="B841" s="17">
        <v>44165</v>
      </c>
      <c r="C841" s="6" t="s">
        <v>2071</v>
      </c>
      <c r="D841" s="6" t="s">
        <v>105</v>
      </c>
      <c r="E841" s="6" t="s">
        <v>630</v>
      </c>
      <c r="F841" s="242" t="s">
        <v>2064</v>
      </c>
      <c r="G841">
        <v>3341808832</v>
      </c>
      <c r="H841" s="6" t="s">
        <v>2067</v>
      </c>
      <c r="I841" s="6" t="s">
        <v>2068</v>
      </c>
      <c r="J841" s="133">
        <v>7152</v>
      </c>
      <c r="K841" s="16">
        <v>44196</v>
      </c>
    </row>
    <row r="842" spans="1:11" ht="90" x14ac:dyDescent="0.25">
      <c r="A842">
        <v>1140</v>
      </c>
      <c r="B842" s="17">
        <v>44165</v>
      </c>
      <c r="C842" s="6" t="s">
        <v>2072</v>
      </c>
      <c r="D842" s="6" t="s">
        <v>105</v>
      </c>
      <c r="E842" s="6" t="s">
        <v>630</v>
      </c>
      <c r="F842" s="242" t="s">
        <v>2073</v>
      </c>
      <c r="G842">
        <v>3341808832</v>
      </c>
      <c r="H842" s="6" t="s">
        <v>2067</v>
      </c>
      <c r="I842" s="6" t="s">
        <v>2076</v>
      </c>
      <c r="J842" s="133">
        <v>7152</v>
      </c>
      <c r="K842" s="16">
        <v>44196</v>
      </c>
    </row>
    <row r="843" spans="1:11" ht="90" x14ac:dyDescent="0.25">
      <c r="A843">
        <v>1141</v>
      </c>
      <c r="B843" s="17">
        <v>44165</v>
      </c>
      <c r="C843" s="6" t="s">
        <v>2077</v>
      </c>
      <c r="D843" s="6" t="s">
        <v>105</v>
      </c>
      <c r="E843" s="6" t="s">
        <v>630</v>
      </c>
      <c r="F843" s="242" t="s">
        <v>2078</v>
      </c>
      <c r="G843">
        <v>3341808832</v>
      </c>
      <c r="H843" s="6" t="s">
        <v>2067</v>
      </c>
      <c r="I843" s="6" t="s">
        <v>2079</v>
      </c>
      <c r="J843" s="133">
        <v>7152</v>
      </c>
      <c r="K843" s="16">
        <v>44196</v>
      </c>
    </row>
    <row r="844" spans="1:11" ht="90" x14ac:dyDescent="0.25">
      <c r="A844">
        <v>1142</v>
      </c>
      <c r="B844" s="17">
        <v>44165</v>
      </c>
      <c r="C844" s="6" t="s">
        <v>2080</v>
      </c>
      <c r="D844" s="6" t="s">
        <v>105</v>
      </c>
      <c r="E844" s="6" t="s">
        <v>630</v>
      </c>
      <c r="F844" s="242" t="s">
        <v>2081</v>
      </c>
      <c r="G844">
        <v>3341808832</v>
      </c>
      <c r="H844" s="6" t="s">
        <v>2067</v>
      </c>
      <c r="I844" s="6" t="s">
        <v>2082</v>
      </c>
      <c r="J844" s="133">
        <v>7152</v>
      </c>
      <c r="K844" s="16">
        <v>44196</v>
      </c>
    </row>
    <row r="845" spans="1:11" ht="90" x14ac:dyDescent="0.25">
      <c r="A845">
        <v>1143</v>
      </c>
      <c r="B845" s="17">
        <v>44165</v>
      </c>
      <c r="C845" s="6" t="s">
        <v>2083</v>
      </c>
      <c r="D845" s="6" t="s">
        <v>105</v>
      </c>
      <c r="E845" s="6" t="s">
        <v>630</v>
      </c>
      <c r="F845" s="242" t="s">
        <v>2084</v>
      </c>
      <c r="G845">
        <v>3341808832</v>
      </c>
      <c r="H845" s="6" t="s">
        <v>2067</v>
      </c>
      <c r="I845" s="6" t="s">
        <v>2085</v>
      </c>
      <c r="J845" s="133">
        <v>7152</v>
      </c>
      <c r="K845" s="16">
        <v>44196</v>
      </c>
    </row>
    <row r="846" spans="1:11" ht="60" x14ac:dyDescent="0.25">
      <c r="A846">
        <v>1144</v>
      </c>
      <c r="B846" s="17">
        <v>44165</v>
      </c>
      <c r="C846" s="6" t="s">
        <v>2086</v>
      </c>
      <c r="D846" s="6" t="s">
        <v>11</v>
      </c>
      <c r="F846" s="58" t="s">
        <v>856</v>
      </c>
      <c r="G846">
        <v>3102011675</v>
      </c>
      <c r="H846" s="6" t="s">
        <v>857</v>
      </c>
      <c r="I846">
        <v>5850</v>
      </c>
      <c r="J846" s="133">
        <v>5011</v>
      </c>
      <c r="K846" s="16">
        <v>44196</v>
      </c>
    </row>
    <row r="847" spans="1:11" x14ac:dyDescent="0.25">
      <c r="A847">
        <v>1145</v>
      </c>
      <c r="B847" s="17">
        <v>44165</v>
      </c>
      <c r="C847" s="6" t="s">
        <v>2087</v>
      </c>
      <c r="D847" s="6" t="s">
        <v>105</v>
      </c>
      <c r="E847" s="6" t="s">
        <v>151</v>
      </c>
      <c r="F847" s="58" t="s">
        <v>2088</v>
      </c>
      <c r="G847">
        <v>37591574</v>
      </c>
      <c r="H847" s="6" t="s">
        <v>1529</v>
      </c>
      <c r="I847">
        <v>31458</v>
      </c>
      <c r="J847" s="133">
        <v>3431</v>
      </c>
      <c r="K847" s="16">
        <v>44196</v>
      </c>
    </row>
    <row r="848" spans="1:11" x14ac:dyDescent="0.25">
      <c r="A848">
        <v>1146</v>
      </c>
      <c r="B848" s="17">
        <v>44165</v>
      </c>
      <c r="C848" s="6" t="s">
        <v>2089</v>
      </c>
      <c r="D848" s="6" t="s">
        <v>105</v>
      </c>
      <c r="E848" s="6" t="s">
        <v>151</v>
      </c>
      <c r="F848" s="58" t="s">
        <v>2090</v>
      </c>
      <c r="G848">
        <v>35848260</v>
      </c>
      <c r="H848" s="6" t="s">
        <v>2091</v>
      </c>
      <c r="I848">
        <v>49980</v>
      </c>
      <c r="J848" s="133">
        <v>3492</v>
      </c>
      <c r="K848" s="16">
        <v>44196</v>
      </c>
    </row>
    <row r="849" spans="1:11" ht="30" x14ac:dyDescent="0.25">
      <c r="A849">
        <v>1147</v>
      </c>
      <c r="B849" s="17">
        <v>44166</v>
      </c>
      <c r="C849" s="6" t="s">
        <v>2092</v>
      </c>
      <c r="D849" s="6" t="s">
        <v>105</v>
      </c>
      <c r="E849" s="6" t="s">
        <v>151</v>
      </c>
      <c r="F849" s="58" t="s">
        <v>2093</v>
      </c>
      <c r="G849">
        <v>31833947</v>
      </c>
      <c r="H849" s="6" t="s">
        <v>2094</v>
      </c>
      <c r="I849">
        <v>46969.599999999999</v>
      </c>
      <c r="J849" s="133">
        <v>4299</v>
      </c>
      <c r="K849" s="16">
        <v>44196</v>
      </c>
    </row>
    <row r="850" spans="1:11" x14ac:dyDescent="0.25">
      <c r="A850">
        <v>1148</v>
      </c>
      <c r="B850" s="17">
        <v>44166</v>
      </c>
      <c r="C850" s="6" t="s">
        <v>2095</v>
      </c>
      <c r="D850" s="6" t="s">
        <v>105</v>
      </c>
      <c r="E850" s="6" t="s">
        <v>151</v>
      </c>
      <c r="F850" s="58" t="s">
        <v>2096</v>
      </c>
      <c r="G850">
        <v>20954500</v>
      </c>
      <c r="H850" s="6" t="s">
        <v>914</v>
      </c>
      <c r="I850" s="6" t="s">
        <v>2097</v>
      </c>
      <c r="J850" s="133">
        <v>4266</v>
      </c>
      <c r="K850" s="16">
        <v>44196</v>
      </c>
    </row>
    <row r="851" spans="1:11" x14ac:dyDescent="0.25">
      <c r="A851">
        <v>1149</v>
      </c>
      <c r="B851" s="17">
        <v>44166</v>
      </c>
      <c r="C851" s="6" t="s">
        <v>2098</v>
      </c>
      <c r="D851" s="6" t="s">
        <v>105</v>
      </c>
      <c r="E851" s="6" t="s">
        <v>151</v>
      </c>
      <c r="F851" s="58" t="s">
        <v>2099</v>
      </c>
      <c r="G851">
        <v>34552595</v>
      </c>
      <c r="H851" s="6" t="s">
        <v>2100</v>
      </c>
      <c r="I851">
        <v>10110.02</v>
      </c>
      <c r="J851" s="133">
        <v>3433</v>
      </c>
      <c r="K851" s="16">
        <v>44196</v>
      </c>
    </row>
    <row r="852" spans="1:11" x14ac:dyDescent="0.25">
      <c r="A852">
        <v>1150</v>
      </c>
      <c r="B852" s="17">
        <v>44166</v>
      </c>
      <c r="C852" s="6" t="s">
        <v>2101</v>
      </c>
      <c r="D852" s="6" t="s">
        <v>105</v>
      </c>
      <c r="E852" s="6" t="s">
        <v>151</v>
      </c>
      <c r="F852" s="58" t="s">
        <v>2102</v>
      </c>
      <c r="G852">
        <v>2812006674</v>
      </c>
      <c r="H852" s="6" t="s">
        <v>313</v>
      </c>
      <c r="I852">
        <v>2480</v>
      </c>
      <c r="J852" s="133">
        <v>4422</v>
      </c>
      <c r="K852" s="16">
        <v>44196</v>
      </c>
    </row>
    <row r="853" spans="1:11" x14ac:dyDescent="0.25">
      <c r="A853">
        <v>1151</v>
      </c>
      <c r="B853" s="17">
        <v>44168</v>
      </c>
      <c r="C853" s="6" t="s">
        <v>2103</v>
      </c>
      <c r="D853" s="6" t="s">
        <v>105</v>
      </c>
      <c r="E853" s="6" t="s">
        <v>151</v>
      </c>
      <c r="F853" s="58" t="s">
        <v>2104</v>
      </c>
      <c r="G853">
        <v>38167283</v>
      </c>
      <c r="H853" s="6" t="s">
        <v>2105</v>
      </c>
      <c r="I853">
        <v>82500</v>
      </c>
      <c r="J853" s="133">
        <v>9839</v>
      </c>
      <c r="K853" s="16">
        <v>44196</v>
      </c>
    </row>
    <row r="854" spans="1:11" ht="45" x14ac:dyDescent="0.25">
      <c r="A854">
        <v>1152</v>
      </c>
      <c r="B854" s="17">
        <v>44168</v>
      </c>
      <c r="C854" s="6" t="s">
        <v>2106</v>
      </c>
      <c r="D854" s="6" t="s">
        <v>105</v>
      </c>
      <c r="E854" s="6" t="s">
        <v>630</v>
      </c>
      <c r="F854" s="58" t="s">
        <v>2107</v>
      </c>
      <c r="G854">
        <v>2358902017</v>
      </c>
      <c r="H854" s="6" t="s">
        <v>1758</v>
      </c>
      <c r="I854">
        <v>14125</v>
      </c>
      <c r="J854" s="133">
        <v>4545</v>
      </c>
      <c r="K854" s="16">
        <v>44196</v>
      </c>
    </row>
    <row r="855" spans="1:11" ht="45" x14ac:dyDescent="0.25">
      <c r="A855">
        <v>1153</v>
      </c>
      <c r="B855" s="17">
        <v>44168</v>
      </c>
      <c r="C855" s="6" t="s">
        <v>2108</v>
      </c>
      <c r="D855" s="6" t="s">
        <v>105</v>
      </c>
      <c r="E855" s="6" t="s">
        <v>630</v>
      </c>
      <c r="F855" s="58" t="s">
        <v>2109</v>
      </c>
      <c r="G855">
        <v>2358902017</v>
      </c>
      <c r="H855" s="6" t="s">
        <v>1758</v>
      </c>
      <c r="I855">
        <v>18142</v>
      </c>
      <c r="J855" s="133">
        <v>4545</v>
      </c>
      <c r="K855" s="16">
        <v>44196</v>
      </c>
    </row>
    <row r="856" spans="1:11" x14ac:dyDescent="0.25">
      <c r="A856">
        <v>1154</v>
      </c>
      <c r="B856" s="17">
        <v>44168</v>
      </c>
      <c r="C856" s="6" t="s">
        <v>2110</v>
      </c>
      <c r="D856" s="6" t="s">
        <v>11</v>
      </c>
      <c r="F856" s="58" t="s">
        <v>1171</v>
      </c>
      <c r="G856">
        <v>42401192</v>
      </c>
      <c r="H856" s="6" t="s">
        <v>211</v>
      </c>
      <c r="I856">
        <v>11302.2</v>
      </c>
      <c r="J856" s="133">
        <v>3374</v>
      </c>
      <c r="K856" s="16">
        <v>44196</v>
      </c>
    </row>
    <row r="857" spans="1:11" x14ac:dyDescent="0.25">
      <c r="A857">
        <v>1155</v>
      </c>
      <c r="B857" s="17">
        <v>44168</v>
      </c>
      <c r="C857" s="6" t="s">
        <v>2111</v>
      </c>
      <c r="D857" s="6" t="s">
        <v>11</v>
      </c>
      <c r="F857" s="58" t="s">
        <v>2112</v>
      </c>
      <c r="G857">
        <v>42401192</v>
      </c>
      <c r="H857" s="6" t="s">
        <v>211</v>
      </c>
      <c r="I857">
        <v>1713.6</v>
      </c>
      <c r="J857" s="133">
        <v>3983</v>
      </c>
      <c r="K857" s="16">
        <v>44196</v>
      </c>
    </row>
    <row r="858" spans="1:11" x14ac:dyDescent="0.25">
      <c r="A858">
        <v>1155</v>
      </c>
      <c r="B858" s="17">
        <v>44169</v>
      </c>
      <c r="C858" s="6" t="s">
        <v>2113</v>
      </c>
      <c r="D858" s="6" t="s">
        <v>11</v>
      </c>
      <c r="F858" s="58" t="s">
        <v>2114</v>
      </c>
      <c r="G858">
        <v>2648302286</v>
      </c>
      <c r="H858" s="6" t="s">
        <v>39</v>
      </c>
      <c r="I858">
        <v>11277</v>
      </c>
      <c r="J858" s="133">
        <v>4862</v>
      </c>
      <c r="K858" s="16">
        <v>44196</v>
      </c>
    </row>
    <row r="859" spans="1:11" x14ac:dyDescent="0.25">
      <c r="A859">
        <v>1156</v>
      </c>
      <c r="B859" s="17">
        <v>44169</v>
      </c>
      <c r="C859" s="6" t="s">
        <v>2115</v>
      </c>
      <c r="D859" s="6" t="s">
        <v>11</v>
      </c>
      <c r="F859" s="58" t="s">
        <v>2116</v>
      </c>
      <c r="G859">
        <v>2648302286</v>
      </c>
      <c r="H859" s="6" t="s">
        <v>39</v>
      </c>
      <c r="I859">
        <v>38757</v>
      </c>
      <c r="J859" s="133">
        <v>4862</v>
      </c>
      <c r="K859" s="16">
        <v>44196</v>
      </c>
    </row>
    <row r="860" spans="1:11" x14ac:dyDescent="0.25">
      <c r="A860">
        <v>1157</v>
      </c>
      <c r="B860" s="17">
        <v>44169</v>
      </c>
      <c r="C860" s="6" t="s">
        <v>2117</v>
      </c>
      <c r="D860" s="6" t="s">
        <v>105</v>
      </c>
      <c r="E860" s="6" t="s">
        <v>151</v>
      </c>
      <c r="F860" s="58" t="s">
        <v>2118</v>
      </c>
      <c r="G860">
        <v>39719577</v>
      </c>
      <c r="H860" s="6" t="s">
        <v>243</v>
      </c>
      <c r="I860" s="6" t="s">
        <v>2119</v>
      </c>
      <c r="J860" s="133">
        <v>4266</v>
      </c>
      <c r="K860" s="16">
        <v>44196</v>
      </c>
    </row>
    <row r="861" spans="1:11" ht="30" x14ac:dyDescent="0.25">
      <c r="A861">
        <v>1158</v>
      </c>
      <c r="B861" s="17">
        <v>44169</v>
      </c>
      <c r="C861" s="6" t="s">
        <v>2120</v>
      </c>
      <c r="D861" s="6" t="s">
        <v>105</v>
      </c>
      <c r="E861" s="6" t="s">
        <v>151</v>
      </c>
      <c r="F861" s="58" t="s">
        <v>2121</v>
      </c>
      <c r="G861">
        <v>39719577</v>
      </c>
      <c r="H861" s="6" t="s">
        <v>243</v>
      </c>
      <c r="I861" s="6" t="s">
        <v>2122</v>
      </c>
      <c r="J861" s="133">
        <v>4411</v>
      </c>
      <c r="K861" s="16">
        <v>44196</v>
      </c>
    </row>
    <row r="862" spans="1:11" x14ac:dyDescent="0.25">
      <c r="A862">
        <v>1159</v>
      </c>
      <c r="B862" s="17">
        <v>44169</v>
      </c>
      <c r="C862" s="6" t="s">
        <v>2123</v>
      </c>
      <c r="D862" s="6" t="s">
        <v>105</v>
      </c>
      <c r="E862" s="6" t="s">
        <v>151</v>
      </c>
      <c r="F862" s="58" t="s">
        <v>2124</v>
      </c>
      <c r="G862">
        <v>39719577</v>
      </c>
      <c r="H862" s="6" t="s">
        <v>243</v>
      </c>
      <c r="I862" s="6" t="s">
        <v>2125</v>
      </c>
      <c r="J862" s="133">
        <v>4383</v>
      </c>
      <c r="K862" s="16">
        <v>44196</v>
      </c>
    </row>
    <row r="863" spans="1:11" x14ac:dyDescent="0.25">
      <c r="A863">
        <v>1160</v>
      </c>
      <c r="B863" s="17">
        <v>44169</v>
      </c>
      <c r="C863" s="6" t="s">
        <v>2126</v>
      </c>
      <c r="D863" s="6" t="s">
        <v>105</v>
      </c>
      <c r="E863" s="6" t="s">
        <v>151</v>
      </c>
      <c r="F863" s="58" t="s">
        <v>2127</v>
      </c>
      <c r="G863">
        <v>39719577</v>
      </c>
      <c r="H863" s="6" t="s">
        <v>243</v>
      </c>
      <c r="I863" s="6" t="s">
        <v>2128</v>
      </c>
      <c r="J863" s="133">
        <v>4383</v>
      </c>
      <c r="K863" s="16">
        <v>44196</v>
      </c>
    </row>
    <row r="864" spans="1:11" x14ac:dyDescent="0.25">
      <c r="A864">
        <v>1161</v>
      </c>
      <c r="B864" s="17">
        <v>44169</v>
      </c>
      <c r="C864" s="6" t="s">
        <v>2129</v>
      </c>
      <c r="D864" s="6" t="s">
        <v>105</v>
      </c>
      <c r="E864" s="6" t="s">
        <v>151</v>
      </c>
      <c r="F864" s="58" t="s">
        <v>2130</v>
      </c>
      <c r="G864">
        <v>39719577</v>
      </c>
      <c r="H864" s="6" t="s">
        <v>243</v>
      </c>
      <c r="I864" s="6" t="s">
        <v>2131</v>
      </c>
      <c r="J864" s="133">
        <v>3511</v>
      </c>
      <c r="K864" s="16">
        <v>44196</v>
      </c>
    </row>
    <row r="865" spans="1:11" x14ac:dyDescent="0.25">
      <c r="A865">
        <v>1162</v>
      </c>
      <c r="B865" s="17">
        <v>44169</v>
      </c>
      <c r="C865" s="6" t="s">
        <v>2132</v>
      </c>
      <c r="D865" s="6" t="s">
        <v>105</v>
      </c>
      <c r="E865" s="6" t="s">
        <v>151</v>
      </c>
      <c r="F865" s="58" t="s">
        <v>2133</v>
      </c>
      <c r="G865">
        <v>39719577</v>
      </c>
      <c r="H865" s="6" t="s">
        <v>243</v>
      </c>
      <c r="I865" s="6" t="s">
        <v>2134</v>
      </c>
      <c r="J865" s="133">
        <v>1421</v>
      </c>
      <c r="K865" s="16">
        <v>44196</v>
      </c>
    </row>
    <row r="866" spans="1:11" x14ac:dyDescent="0.25">
      <c r="A866">
        <v>1163</v>
      </c>
      <c r="B866" s="17">
        <v>44169</v>
      </c>
      <c r="C866" s="6" t="s">
        <v>2135</v>
      </c>
      <c r="D866" s="6" t="s">
        <v>105</v>
      </c>
      <c r="E866" s="6" t="s">
        <v>151</v>
      </c>
      <c r="F866" s="58" t="s">
        <v>2136</v>
      </c>
      <c r="G866">
        <v>39719577</v>
      </c>
      <c r="H866" s="6" t="s">
        <v>243</v>
      </c>
      <c r="I866" s="6" t="s">
        <v>2137</v>
      </c>
      <c r="J866" s="133">
        <v>4331</v>
      </c>
      <c r="K866" s="16">
        <v>44196</v>
      </c>
    </row>
    <row r="867" spans="1:11" x14ac:dyDescent="0.25">
      <c r="A867">
        <v>1164</v>
      </c>
      <c r="B867" s="17">
        <v>44169</v>
      </c>
      <c r="C867" s="6" t="s">
        <v>2138</v>
      </c>
      <c r="D867" s="6" t="s">
        <v>105</v>
      </c>
      <c r="E867" s="6" t="s">
        <v>151</v>
      </c>
      <c r="F867" s="58" t="s">
        <v>2139</v>
      </c>
      <c r="G867">
        <v>39719577</v>
      </c>
      <c r="H867" s="6" t="s">
        <v>243</v>
      </c>
      <c r="I867" s="6" t="s">
        <v>2140</v>
      </c>
      <c r="J867" s="133">
        <v>3112</v>
      </c>
      <c r="K867" s="16">
        <v>44196</v>
      </c>
    </row>
    <row r="868" spans="1:11" ht="30" x14ac:dyDescent="0.25">
      <c r="A868">
        <v>1165</v>
      </c>
      <c r="B868" s="17">
        <v>44169</v>
      </c>
      <c r="C868" s="6" t="s">
        <v>2141</v>
      </c>
      <c r="D868" s="6" t="s">
        <v>105</v>
      </c>
      <c r="E868" s="6" t="s">
        <v>151</v>
      </c>
      <c r="F868" s="58" t="s">
        <v>2142</v>
      </c>
      <c r="G868">
        <v>43008935</v>
      </c>
      <c r="H868" s="6" t="s">
        <v>2143</v>
      </c>
      <c r="I868">
        <v>41255.64</v>
      </c>
      <c r="J868" s="133">
        <v>5033</v>
      </c>
      <c r="K868" s="16">
        <v>44196</v>
      </c>
    </row>
    <row r="869" spans="1:11" x14ac:dyDescent="0.25">
      <c r="A869">
        <v>1166</v>
      </c>
      <c r="B869" s="17">
        <v>44169</v>
      </c>
      <c r="C869" s="6" t="s">
        <v>2144</v>
      </c>
      <c r="D869" s="6" t="s">
        <v>105</v>
      </c>
      <c r="E869" s="6" t="s">
        <v>151</v>
      </c>
      <c r="F869" s="58" t="s">
        <v>2145</v>
      </c>
      <c r="G869">
        <v>3459007057</v>
      </c>
      <c r="H869" s="6" t="s">
        <v>2146</v>
      </c>
      <c r="I869">
        <v>46700</v>
      </c>
      <c r="J869" s="133">
        <v>3741</v>
      </c>
      <c r="K869" s="16">
        <v>44196</v>
      </c>
    </row>
    <row r="870" spans="1:11" ht="30" x14ac:dyDescent="0.25">
      <c r="A870">
        <v>1167</v>
      </c>
      <c r="B870" s="17">
        <v>44169</v>
      </c>
      <c r="C870" s="6" t="s">
        <v>2147</v>
      </c>
      <c r="D870" s="6" t="s">
        <v>105</v>
      </c>
      <c r="E870" s="6" t="s">
        <v>151</v>
      </c>
      <c r="F870" s="58" t="s">
        <v>2148</v>
      </c>
      <c r="G870">
        <v>2648302286</v>
      </c>
      <c r="H870" s="6" t="s">
        <v>39</v>
      </c>
      <c r="I870">
        <v>13399</v>
      </c>
      <c r="J870" s="133">
        <v>3012</v>
      </c>
      <c r="K870" s="16">
        <v>44196</v>
      </c>
    </row>
    <row r="871" spans="1:11" ht="45" x14ac:dyDescent="0.25">
      <c r="A871">
        <v>1168</v>
      </c>
      <c r="B871" s="17">
        <v>44169</v>
      </c>
      <c r="C871" s="6" t="s">
        <v>2149</v>
      </c>
      <c r="D871" s="6" t="s">
        <v>105</v>
      </c>
      <c r="E871" s="6" t="s">
        <v>630</v>
      </c>
      <c r="F871" s="58" t="s">
        <v>2150</v>
      </c>
      <c r="G871">
        <v>43008935</v>
      </c>
      <c r="H871" s="6" t="s">
        <v>2143</v>
      </c>
      <c r="I871">
        <v>49612</v>
      </c>
      <c r="J871" s="133">
        <v>4545</v>
      </c>
      <c r="K871" s="16">
        <v>44196</v>
      </c>
    </row>
    <row r="872" spans="1:11" ht="45" x14ac:dyDescent="0.25">
      <c r="A872">
        <v>1169</v>
      </c>
      <c r="B872" s="17">
        <v>44169</v>
      </c>
      <c r="C872" s="6" t="s">
        <v>2151</v>
      </c>
      <c r="D872" s="6" t="s">
        <v>105</v>
      </c>
      <c r="E872" s="6" t="s">
        <v>630</v>
      </c>
      <c r="F872" s="58" t="s">
        <v>2152</v>
      </c>
      <c r="G872">
        <v>2358902017</v>
      </c>
      <c r="H872" s="6" t="s">
        <v>1758</v>
      </c>
      <c r="I872">
        <v>14125</v>
      </c>
      <c r="J872" s="133">
        <v>4545</v>
      </c>
      <c r="K872" s="16">
        <v>44196</v>
      </c>
    </row>
    <row r="873" spans="1:11" x14ac:dyDescent="0.25">
      <c r="A873">
        <v>1170</v>
      </c>
      <c r="B873" s="17">
        <v>44172</v>
      </c>
      <c r="C873" s="6" t="s">
        <v>2153</v>
      </c>
      <c r="D873" s="6" t="s">
        <v>105</v>
      </c>
      <c r="E873" s="6" t="s">
        <v>151</v>
      </c>
      <c r="F873" s="58" t="s">
        <v>2154</v>
      </c>
      <c r="G873">
        <v>43326310</v>
      </c>
      <c r="H873" s="6" t="s">
        <v>1219</v>
      </c>
      <c r="I873">
        <v>31162.799999999999</v>
      </c>
      <c r="J873" s="133">
        <v>1814</v>
      </c>
      <c r="K873" s="16">
        <v>44196</v>
      </c>
    </row>
    <row r="874" spans="1:11" x14ac:dyDescent="0.25">
      <c r="A874">
        <v>1171</v>
      </c>
      <c r="B874" s="17">
        <v>44172</v>
      </c>
      <c r="C874" s="6" t="s">
        <v>2155</v>
      </c>
      <c r="D874" s="6" t="s">
        <v>105</v>
      </c>
      <c r="E874" s="6" t="s">
        <v>151</v>
      </c>
      <c r="F874" s="58" t="s">
        <v>1663</v>
      </c>
      <c r="G874">
        <v>43326310</v>
      </c>
      <c r="H874" s="6" t="s">
        <v>1219</v>
      </c>
      <c r="I874">
        <v>39648.980000000003</v>
      </c>
      <c r="J874" s="133">
        <v>1813</v>
      </c>
      <c r="K874" s="16">
        <v>44196</v>
      </c>
    </row>
    <row r="875" spans="1:11" x14ac:dyDescent="0.25">
      <c r="A875">
        <v>1172</v>
      </c>
      <c r="B875" s="17">
        <v>44172</v>
      </c>
      <c r="C875" s="6" t="s">
        <v>2156</v>
      </c>
      <c r="D875" s="6" t="s">
        <v>105</v>
      </c>
      <c r="E875" s="6" t="s">
        <v>151</v>
      </c>
      <c r="F875" s="58" t="s">
        <v>2159</v>
      </c>
      <c r="G875">
        <v>43326310</v>
      </c>
      <c r="H875" s="6" t="s">
        <v>1219</v>
      </c>
      <c r="I875">
        <v>3972.11</v>
      </c>
      <c r="J875" s="133">
        <v>4266</v>
      </c>
      <c r="K875" s="16">
        <v>44196</v>
      </c>
    </row>
    <row r="876" spans="1:11" x14ac:dyDescent="0.25">
      <c r="A876">
        <v>1173</v>
      </c>
      <c r="B876" s="17">
        <v>44172</v>
      </c>
      <c r="C876" s="6" t="s">
        <v>2157</v>
      </c>
      <c r="D876" s="6" t="s">
        <v>105</v>
      </c>
      <c r="E876" s="6" t="s">
        <v>151</v>
      </c>
      <c r="F876" s="58" t="s">
        <v>1469</v>
      </c>
      <c r="G876">
        <v>43326310</v>
      </c>
      <c r="H876" s="6" t="s">
        <v>1219</v>
      </c>
      <c r="I876">
        <v>9210.24</v>
      </c>
      <c r="J876" s="133">
        <v>4451</v>
      </c>
      <c r="K876" s="16">
        <v>44196</v>
      </c>
    </row>
    <row r="877" spans="1:11" x14ac:dyDescent="0.25">
      <c r="A877">
        <v>1174</v>
      </c>
      <c r="B877" s="17">
        <v>44172</v>
      </c>
      <c r="C877" s="6" t="s">
        <v>2158</v>
      </c>
      <c r="D877" s="6" t="s">
        <v>105</v>
      </c>
      <c r="E877" s="6" t="s">
        <v>151</v>
      </c>
      <c r="F877" s="58" t="s">
        <v>1662</v>
      </c>
      <c r="G877">
        <v>43326310</v>
      </c>
      <c r="H877" s="6" t="s">
        <v>1219</v>
      </c>
      <c r="I877">
        <v>12261.1</v>
      </c>
      <c r="J877" s="133">
        <v>1883</v>
      </c>
      <c r="K877" s="16">
        <v>44196</v>
      </c>
    </row>
    <row r="878" spans="1:11" ht="30" x14ac:dyDescent="0.25">
      <c r="A878">
        <v>1175</v>
      </c>
      <c r="B878" s="17">
        <v>44172</v>
      </c>
      <c r="C878" s="6" t="s">
        <v>2160</v>
      </c>
      <c r="D878" s="6" t="s">
        <v>11</v>
      </c>
      <c r="F878" s="58" t="s">
        <v>2161</v>
      </c>
      <c r="G878">
        <v>39265734</v>
      </c>
      <c r="H878" s="6" t="s">
        <v>269</v>
      </c>
      <c r="I878">
        <v>4593.6000000000004</v>
      </c>
      <c r="J878" s="133">
        <v>3134</v>
      </c>
      <c r="K878" s="16">
        <v>44196</v>
      </c>
    </row>
    <row r="879" spans="1:11" ht="60" x14ac:dyDescent="0.25">
      <c r="A879">
        <v>1175</v>
      </c>
      <c r="B879" s="17">
        <v>44172</v>
      </c>
      <c r="C879" s="6" t="s">
        <v>2162</v>
      </c>
      <c r="D879" s="6" t="s">
        <v>11</v>
      </c>
      <c r="F879" s="244" t="s">
        <v>2163</v>
      </c>
      <c r="G879">
        <v>39265734</v>
      </c>
      <c r="H879" s="6" t="s">
        <v>269</v>
      </c>
      <c r="I879">
        <v>31198.25</v>
      </c>
      <c r="J879" s="133">
        <v>3121</v>
      </c>
      <c r="K879" s="16">
        <v>44196</v>
      </c>
    </row>
    <row r="880" spans="1:11" x14ac:dyDescent="0.25">
      <c r="A880">
        <v>1176</v>
      </c>
      <c r="B880" s="17">
        <v>44172</v>
      </c>
      <c r="C880" s="6" t="s">
        <v>2164</v>
      </c>
      <c r="D880" s="6" t="s">
        <v>11</v>
      </c>
      <c r="F880" s="244" t="s">
        <v>2165</v>
      </c>
      <c r="G880">
        <v>39265734</v>
      </c>
      <c r="H880" s="6" t="s">
        <v>269</v>
      </c>
      <c r="I880">
        <v>1924.8</v>
      </c>
      <c r="J880" s="133">
        <v>3122</v>
      </c>
      <c r="K880" s="16">
        <v>44196</v>
      </c>
    </row>
    <row r="881" spans="1:11" x14ac:dyDescent="0.25">
      <c r="A881">
        <v>1177</v>
      </c>
      <c r="B881" s="17">
        <v>44172</v>
      </c>
      <c r="C881" s="6" t="s">
        <v>2167</v>
      </c>
      <c r="D881" s="6" t="s">
        <v>11</v>
      </c>
      <c r="F881" s="244" t="s">
        <v>2166</v>
      </c>
      <c r="G881">
        <v>39265734</v>
      </c>
      <c r="H881" s="6" t="s">
        <v>269</v>
      </c>
      <c r="I881">
        <v>29508</v>
      </c>
      <c r="J881" s="133">
        <v>4431</v>
      </c>
      <c r="K881" s="16">
        <v>44196</v>
      </c>
    </row>
    <row r="882" spans="1:11" ht="60" x14ac:dyDescent="0.25">
      <c r="A882">
        <v>1178</v>
      </c>
      <c r="B882" s="17">
        <v>44173</v>
      </c>
      <c r="C882" s="6" t="s">
        <v>2182</v>
      </c>
      <c r="D882" s="6" t="s">
        <v>105</v>
      </c>
      <c r="E882" s="6" t="s">
        <v>630</v>
      </c>
      <c r="F882" s="244" t="s">
        <v>2183</v>
      </c>
      <c r="G882">
        <v>2812006674</v>
      </c>
      <c r="H882" s="6" t="s">
        <v>313</v>
      </c>
      <c r="I882">
        <v>49960</v>
      </c>
      <c r="J882" s="133">
        <v>4534</v>
      </c>
      <c r="K882" s="16">
        <v>44196</v>
      </c>
    </row>
    <row r="883" spans="1:11" ht="45" x14ac:dyDescent="0.25">
      <c r="A883">
        <v>1179</v>
      </c>
      <c r="B883" s="17">
        <v>44173</v>
      </c>
      <c r="C883" s="6" t="s">
        <v>2180</v>
      </c>
      <c r="D883" s="6" t="s">
        <v>105</v>
      </c>
      <c r="E883" s="6" t="s">
        <v>630</v>
      </c>
      <c r="F883" s="243" t="s">
        <v>2181</v>
      </c>
      <c r="G883">
        <v>2358902017</v>
      </c>
      <c r="H883" s="6" t="s">
        <v>1758</v>
      </c>
      <c r="I883">
        <v>32629</v>
      </c>
      <c r="J883" s="133">
        <v>4545</v>
      </c>
      <c r="K883" s="16">
        <v>44196</v>
      </c>
    </row>
    <row r="884" spans="1:11" ht="90" x14ac:dyDescent="0.25">
      <c r="A884">
        <v>1180</v>
      </c>
      <c r="B884" s="17">
        <v>44173</v>
      </c>
      <c r="C884" s="6" t="s">
        <v>2178</v>
      </c>
      <c r="D884" s="6" t="s">
        <v>105</v>
      </c>
      <c r="E884" s="6" t="s">
        <v>630</v>
      </c>
      <c r="F884" s="58" t="s">
        <v>2179</v>
      </c>
      <c r="G884">
        <v>36920955</v>
      </c>
      <c r="H884" s="6" t="s">
        <v>1392</v>
      </c>
      <c r="I884">
        <v>33768</v>
      </c>
      <c r="J884" s="133">
        <v>7132</v>
      </c>
      <c r="K884" s="16">
        <v>44196</v>
      </c>
    </row>
    <row r="885" spans="1:11" ht="75" x14ac:dyDescent="0.25">
      <c r="A885">
        <v>1181</v>
      </c>
      <c r="B885" s="17">
        <v>44173</v>
      </c>
      <c r="C885" s="6" t="s">
        <v>2184</v>
      </c>
      <c r="D885" s="6" t="s">
        <v>105</v>
      </c>
      <c r="E885" s="6" t="s">
        <v>630</v>
      </c>
      <c r="F885" s="58" t="s">
        <v>2200</v>
      </c>
      <c r="H885" s="6"/>
      <c r="K885" s="16"/>
    </row>
    <row r="886" spans="1:11" ht="75" x14ac:dyDescent="0.25">
      <c r="A886">
        <v>1182</v>
      </c>
      <c r="B886" s="17">
        <v>44173</v>
      </c>
      <c r="C886" s="6" t="s">
        <v>2176</v>
      </c>
      <c r="D886" s="6" t="s">
        <v>105</v>
      </c>
      <c r="E886" s="6" t="s">
        <v>630</v>
      </c>
      <c r="F886" s="58" t="s">
        <v>2177</v>
      </c>
      <c r="G886">
        <v>36920955</v>
      </c>
      <c r="H886" s="6" t="s">
        <v>1392</v>
      </c>
      <c r="I886">
        <v>18888</v>
      </c>
      <c r="J886" s="133">
        <v>7132</v>
      </c>
      <c r="K886" s="16">
        <v>44196</v>
      </c>
    </row>
    <row r="887" spans="1:11" ht="75" x14ac:dyDescent="0.25">
      <c r="A887">
        <v>1183</v>
      </c>
      <c r="B887" s="17">
        <v>44173</v>
      </c>
      <c r="C887" s="6" t="s">
        <v>2174</v>
      </c>
      <c r="D887" s="6" t="s">
        <v>105</v>
      </c>
      <c r="E887" s="6" t="s">
        <v>630</v>
      </c>
      <c r="F887" s="58" t="s">
        <v>2175</v>
      </c>
      <c r="G887">
        <v>36920955</v>
      </c>
      <c r="H887" s="6" t="s">
        <v>1392</v>
      </c>
      <c r="I887">
        <v>18888</v>
      </c>
      <c r="J887" s="133">
        <v>7132</v>
      </c>
      <c r="K887" s="16">
        <v>44196</v>
      </c>
    </row>
    <row r="888" spans="1:11" ht="90" x14ac:dyDescent="0.25">
      <c r="A888">
        <v>1184</v>
      </c>
      <c r="B888" s="17">
        <v>44173</v>
      </c>
      <c r="C888" s="6" t="s">
        <v>2172</v>
      </c>
      <c r="D888" s="6" t="s">
        <v>105</v>
      </c>
      <c r="E888" s="6" t="s">
        <v>630</v>
      </c>
      <c r="F888" s="58" t="s">
        <v>2173</v>
      </c>
      <c r="G888">
        <v>36920955</v>
      </c>
      <c r="H888" s="6" t="s">
        <v>1392</v>
      </c>
      <c r="I888">
        <v>18888</v>
      </c>
      <c r="J888" s="133">
        <v>7132</v>
      </c>
      <c r="K888" s="16">
        <v>44196</v>
      </c>
    </row>
    <row r="889" spans="1:11" ht="75" x14ac:dyDescent="0.25">
      <c r="A889">
        <v>1185</v>
      </c>
      <c r="B889" s="17">
        <v>44173</v>
      </c>
      <c r="C889" s="6" t="s">
        <v>2170</v>
      </c>
      <c r="D889" s="6" t="s">
        <v>105</v>
      </c>
      <c r="E889" s="6" t="s">
        <v>630</v>
      </c>
      <c r="F889" s="58" t="s">
        <v>2171</v>
      </c>
      <c r="G889">
        <v>36920955</v>
      </c>
      <c r="H889" s="6" t="s">
        <v>1392</v>
      </c>
      <c r="I889">
        <v>18888</v>
      </c>
      <c r="J889" s="133">
        <v>7132</v>
      </c>
      <c r="K889" s="16">
        <v>44196</v>
      </c>
    </row>
    <row r="890" spans="1:11" ht="75" x14ac:dyDescent="0.25">
      <c r="A890">
        <v>1186</v>
      </c>
      <c r="B890" s="17">
        <v>44173</v>
      </c>
      <c r="C890" s="6" t="s">
        <v>2168</v>
      </c>
      <c r="D890" s="6" t="s">
        <v>105</v>
      </c>
      <c r="E890" s="6" t="s">
        <v>630</v>
      </c>
      <c r="F890" s="58" t="s">
        <v>2169</v>
      </c>
      <c r="G890">
        <v>36920955</v>
      </c>
      <c r="H890" s="6" t="s">
        <v>1392</v>
      </c>
      <c r="I890">
        <v>18888</v>
      </c>
      <c r="J890" s="133">
        <v>7132</v>
      </c>
      <c r="K890" s="16">
        <v>44196</v>
      </c>
    </row>
    <row r="891" spans="1:11" x14ac:dyDescent="0.25">
      <c r="A891">
        <v>1187</v>
      </c>
      <c r="B891" s="17">
        <v>44173</v>
      </c>
      <c r="C891" s="6" t="s">
        <v>2196</v>
      </c>
      <c r="D891" s="6" t="s">
        <v>11</v>
      </c>
      <c r="F891" s="58" t="s">
        <v>2197</v>
      </c>
      <c r="G891">
        <v>2970101463</v>
      </c>
      <c r="H891" s="6" t="s">
        <v>330</v>
      </c>
      <c r="I891">
        <v>712</v>
      </c>
      <c r="J891" s="133">
        <v>4441</v>
      </c>
      <c r="K891" s="16">
        <v>44196</v>
      </c>
    </row>
    <row r="892" spans="1:11" ht="30" x14ac:dyDescent="0.25">
      <c r="A892">
        <v>1188</v>
      </c>
      <c r="B892" s="17">
        <v>44173</v>
      </c>
      <c r="C892" s="6" t="s">
        <v>2194</v>
      </c>
      <c r="D892" s="6" t="s">
        <v>2195</v>
      </c>
      <c r="E892" s="6" t="s">
        <v>151</v>
      </c>
      <c r="F892" s="58" t="s">
        <v>117</v>
      </c>
      <c r="G892" t="s">
        <v>2193</v>
      </c>
      <c r="H892" s="6" t="s">
        <v>2192</v>
      </c>
      <c r="I892">
        <v>511305.7</v>
      </c>
      <c r="J892" s="133">
        <v>6531</v>
      </c>
      <c r="K892" s="16">
        <v>44561</v>
      </c>
    </row>
    <row r="893" spans="1:11" ht="30" x14ac:dyDescent="0.25">
      <c r="A893">
        <v>1189</v>
      </c>
      <c r="B893" s="17">
        <v>44173</v>
      </c>
      <c r="C893" s="6" t="s">
        <v>2190</v>
      </c>
      <c r="D893" s="6" t="s">
        <v>11</v>
      </c>
      <c r="F893" s="58" t="s">
        <v>2191</v>
      </c>
      <c r="G893" t="s">
        <v>2193</v>
      </c>
      <c r="H893" s="6" t="s">
        <v>2192</v>
      </c>
      <c r="I893">
        <v>11000</v>
      </c>
      <c r="J893" s="133">
        <v>6531</v>
      </c>
      <c r="K893" s="16">
        <v>44561</v>
      </c>
    </row>
    <row r="894" spans="1:11" x14ac:dyDescent="0.25">
      <c r="A894">
        <v>1190</v>
      </c>
      <c r="B894" s="17">
        <v>44173</v>
      </c>
      <c r="C894" s="6" t="s">
        <v>2187</v>
      </c>
      <c r="D894" s="6" t="s">
        <v>11</v>
      </c>
      <c r="F894" s="58" t="s">
        <v>2188</v>
      </c>
      <c r="G894">
        <v>32246694</v>
      </c>
      <c r="H894" s="6" t="s">
        <v>2189</v>
      </c>
      <c r="I894">
        <v>18633.3</v>
      </c>
      <c r="J894" s="133">
        <v>3842</v>
      </c>
      <c r="K894" s="16">
        <v>44196</v>
      </c>
    </row>
    <row r="895" spans="1:11" x14ac:dyDescent="0.25">
      <c r="A895">
        <v>1191</v>
      </c>
      <c r="B895" s="17">
        <v>44173</v>
      </c>
      <c r="C895" s="6" t="s">
        <v>2185</v>
      </c>
      <c r="D895" s="6" t="s">
        <v>11</v>
      </c>
      <c r="F895" s="58" t="s">
        <v>2139</v>
      </c>
      <c r="G895">
        <v>43326310</v>
      </c>
      <c r="H895" s="6" t="s">
        <v>2186</v>
      </c>
      <c r="I895">
        <v>13771.5</v>
      </c>
      <c r="J895" s="133">
        <v>3112</v>
      </c>
      <c r="K895" s="16">
        <v>44196</v>
      </c>
    </row>
    <row r="896" spans="1:11" ht="45" x14ac:dyDescent="0.25">
      <c r="A896">
        <v>1192</v>
      </c>
      <c r="B896" s="17">
        <v>44173</v>
      </c>
      <c r="C896" s="6" t="s">
        <v>2199</v>
      </c>
      <c r="D896" s="6" t="s">
        <v>11</v>
      </c>
      <c r="F896" s="190" t="s">
        <v>2198</v>
      </c>
      <c r="G896" s="245">
        <v>37645289</v>
      </c>
      <c r="H896" s="6" t="s">
        <v>1781</v>
      </c>
      <c r="I896">
        <v>2800</v>
      </c>
      <c r="J896" s="133">
        <v>7226</v>
      </c>
      <c r="K896" s="16">
        <v>44196</v>
      </c>
    </row>
    <row r="897" spans="1:11" ht="30" x14ac:dyDescent="0.25">
      <c r="A897">
        <v>1192</v>
      </c>
      <c r="B897" s="17">
        <v>44174</v>
      </c>
      <c r="C897" s="6" t="s">
        <v>2201</v>
      </c>
      <c r="D897" s="6" t="s">
        <v>105</v>
      </c>
      <c r="E897" s="6" t="s">
        <v>151</v>
      </c>
      <c r="F897" s="58" t="s">
        <v>1034</v>
      </c>
      <c r="G897">
        <v>41138650</v>
      </c>
      <c r="H897" s="6" t="s">
        <v>1035</v>
      </c>
      <c r="I897">
        <v>11819.6</v>
      </c>
      <c r="J897" s="133">
        <v>5023</v>
      </c>
      <c r="K897" s="16">
        <v>44196</v>
      </c>
    </row>
    <row r="898" spans="1:11" ht="30" x14ac:dyDescent="0.25">
      <c r="A898">
        <v>1193</v>
      </c>
      <c r="B898" s="17">
        <v>44174</v>
      </c>
      <c r="C898" s="6" t="s">
        <v>2202</v>
      </c>
      <c r="D898" s="6" t="s">
        <v>11</v>
      </c>
      <c r="F898" s="58" t="s">
        <v>2203</v>
      </c>
      <c r="G898">
        <v>35290966</v>
      </c>
      <c r="H898" s="6" t="s">
        <v>2204</v>
      </c>
      <c r="I898">
        <v>2240</v>
      </c>
      <c r="J898" s="133">
        <v>8051</v>
      </c>
      <c r="K898" s="16">
        <v>44196</v>
      </c>
    </row>
    <row r="899" spans="1:11" x14ac:dyDescent="0.25">
      <c r="A899">
        <v>1194</v>
      </c>
      <c r="B899" s="17">
        <v>44174</v>
      </c>
      <c r="C899" s="6" t="s">
        <v>2205</v>
      </c>
      <c r="D899" s="6" t="s">
        <v>11</v>
      </c>
      <c r="F899" s="58" t="s">
        <v>2206</v>
      </c>
      <c r="G899">
        <v>42114410</v>
      </c>
      <c r="H899" s="6" t="s">
        <v>121</v>
      </c>
      <c r="I899">
        <v>4200000</v>
      </c>
      <c r="J899" s="133" t="s">
        <v>2207</v>
      </c>
      <c r="K899" s="16">
        <v>44561</v>
      </c>
    </row>
    <row r="900" spans="1:11" x14ac:dyDescent="0.25">
      <c r="A900">
        <v>1195</v>
      </c>
      <c r="B900" s="17">
        <v>44174</v>
      </c>
      <c r="C900" s="6" t="s">
        <v>2208</v>
      </c>
      <c r="D900" s="6" t="s">
        <v>11</v>
      </c>
      <c r="F900" s="58" t="s">
        <v>2209</v>
      </c>
      <c r="G900">
        <v>42114410</v>
      </c>
      <c r="H900" s="6" t="s">
        <v>121</v>
      </c>
      <c r="I900">
        <v>147300</v>
      </c>
      <c r="J900" s="133" t="s">
        <v>2207</v>
      </c>
      <c r="K900" s="16">
        <v>44561</v>
      </c>
    </row>
    <row r="901" spans="1:11" x14ac:dyDescent="0.25">
      <c r="A901">
        <v>1196</v>
      </c>
      <c r="B901" s="17">
        <v>44175</v>
      </c>
      <c r="C901" s="6" t="s">
        <v>2210</v>
      </c>
      <c r="D901" s="6" t="s">
        <v>105</v>
      </c>
      <c r="E901" s="6" t="s">
        <v>151</v>
      </c>
      <c r="F901" s="58" t="s">
        <v>2212</v>
      </c>
      <c r="G901">
        <v>34552595</v>
      </c>
      <c r="H901" s="6" t="s">
        <v>2211</v>
      </c>
      <c r="I901">
        <v>9800</v>
      </c>
      <c r="J901" s="133">
        <v>3433</v>
      </c>
      <c r="K901" s="16">
        <v>44196</v>
      </c>
    </row>
    <row r="902" spans="1:11" ht="105" x14ac:dyDescent="0.25">
      <c r="A902">
        <v>1197</v>
      </c>
      <c r="B902" s="17">
        <v>44175</v>
      </c>
      <c r="C902" s="6" t="s">
        <v>2213</v>
      </c>
      <c r="D902" s="6" t="s">
        <v>105</v>
      </c>
      <c r="E902" s="6" t="s">
        <v>151</v>
      </c>
      <c r="F902" s="58" t="s">
        <v>2215</v>
      </c>
      <c r="G902">
        <v>3266504459</v>
      </c>
      <c r="H902" s="6" t="s">
        <v>2214</v>
      </c>
      <c r="I902">
        <v>90000</v>
      </c>
      <c r="J902" s="133">
        <v>7731</v>
      </c>
      <c r="K902" s="16">
        <v>44196</v>
      </c>
    </row>
    <row r="903" spans="1:11" x14ac:dyDescent="0.25">
      <c r="A903">
        <v>1198</v>
      </c>
      <c r="B903" s="17">
        <v>44176</v>
      </c>
      <c r="C903" s="6" t="s">
        <v>2216</v>
      </c>
      <c r="D903" s="6" t="s">
        <v>11</v>
      </c>
      <c r="F903" s="58" t="s">
        <v>2217</v>
      </c>
      <c r="G903">
        <v>14201831</v>
      </c>
      <c r="H903" s="6" t="s">
        <v>1631</v>
      </c>
      <c r="I903">
        <v>16110</v>
      </c>
      <c r="J903" s="133">
        <v>7226</v>
      </c>
      <c r="K903" s="16">
        <v>44196</v>
      </c>
    </row>
    <row r="904" spans="1:11" ht="75" x14ac:dyDescent="0.25">
      <c r="A904">
        <v>1199</v>
      </c>
      <c r="B904" s="17">
        <v>44176</v>
      </c>
      <c r="C904" s="6" t="s">
        <v>2218</v>
      </c>
      <c r="D904" s="6" t="s">
        <v>105</v>
      </c>
      <c r="E904" s="6" t="s">
        <v>630</v>
      </c>
      <c r="F904" s="58" t="s">
        <v>2219</v>
      </c>
      <c r="G904">
        <v>2813310276</v>
      </c>
      <c r="H904" s="6" t="s">
        <v>1566</v>
      </c>
      <c r="I904">
        <v>656.35</v>
      </c>
      <c r="J904" s="133">
        <v>7152</v>
      </c>
      <c r="K904" s="16">
        <v>44196</v>
      </c>
    </row>
    <row r="905" spans="1:11" ht="75" x14ac:dyDescent="0.25">
      <c r="A905">
        <v>1200</v>
      </c>
      <c r="B905" s="17">
        <v>44176</v>
      </c>
      <c r="C905" s="6" t="s">
        <v>2220</v>
      </c>
      <c r="D905" s="6" t="s">
        <v>105</v>
      </c>
      <c r="E905" s="6" t="s">
        <v>630</v>
      </c>
      <c r="F905" s="58" t="s">
        <v>2221</v>
      </c>
      <c r="G905">
        <v>2813310276</v>
      </c>
      <c r="H905" s="6" t="s">
        <v>1566</v>
      </c>
      <c r="I905">
        <v>676.88</v>
      </c>
      <c r="J905" s="133">
        <v>7152</v>
      </c>
      <c r="K905" s="16">
        <v>44196</v>
      </c>
    </row>
    <row r="906" spans="1:11" ht="75" x14ac:dyDescent="0.25">
      <c r="A906">
        <v>1201</v>
      </c>
      <c r="B906" s="17">
        <v>44176</v>
      </c>
      <c r="C906" s="6" t="s">
        <v>2222</v>
      </c>
      <c r="D906" s="6" t="s">
        <v>105</v>
      </c>
      <c r="E906" s="6" t="s">
        <v>630</v>
      </c>
      <c r="F906" s="58" t="s">
        <v>2223</v>
      </c>
      <c r="G906">
        <v>2813310276</v>
      </c>
      <c r="H906" s="6" t="s">
        <v>1566</v>
      </c>
      <c r="I906">
        <v>676.13</v>
      </c>
      <c r="J906" s="133">
        <v>7152</v>
      </c>
      <c r="K906" s="16">
        <v>44196</v>
      </c>
    </row>
    <row r="907" spans="1:11" ht="75" x14ac:dyDescent="0.25">
      <c r="A907">
        <v>1202</v>
      </c>
      <c r="B907" s="17">
        <v>44176</v>
      </c>
      <c r="C907" s="6" t="s">
        <v>2224</v>
      </c>
      <c r="D907" s="6" t="s">
        <v>105</v>
      </c>
      <c r="E907" s="6" t="s">
        <v>630</v>
      </c>
      <c r="F907" s="58" t="s">
        <v>2225</v>
      </c>
      <c r="G907">
        <v>2813310276</v>
      </c>
      <c r="H907" s="6" t="s">
        <v>1566</v>
      </c>
      <c r="I907">
        <v>663.26</v>
      </c>
      <c r="J907" s="133">
        <v>7152</v>
      </c>
      <c r="K907" s="16">
        <v>44196</v>
      </c>
    </row>
    <row r="908" spans="1:11" ht="30" x14ac:dyDescent="0.25">
      <c r="A908">
        <v>1203</v>
      </c>
      <c r="B908" s="17">
        <v>44176</v>
      </c>
      <c r="C908" s="6" t="s">
        <v>2226</v>
      </c>
      <c r="D908" s="6" t="s">
        <v>105</v>
      </c>
      <c r="E908" s="6" t="s">
        <v>630</v>
      </c>
      <c r="F908" s="58" t="s">
        <v>2227</v>
      </c>
      <c r="G908">
        <v>2294406470</v>
      </c>
      <c r="H908" s="6" t="s">
        <v>2228</v>
      </c>
      <c r="I908">
        <v>48425.91</v>
      </c>
      <c r="J908" s="133">
        <v>4545</v>
      </c>
      <c r="K908" s="16">
        <v>44196</v>
      </c>
    </row>
    <row r="909" spans="1:11" ht="45" x14ac:dyDescent="0.25">
      <c r="A909">
        <v>1204</v>
      </c>
      <c r="B909" s="17">
        <v>44176</v>
      </c>
      <c r="C909" s="6" t="s">
        <v>2234</v>
      </c>
      <c r="D909" s="6" t="s">
        <v>105</v>
      </c>
      <c r="E909" s="6" t="s">
        <v>630</v>
      </c>
      <c r="F909" s="58" t="s">
        <v>2235</v>
      </c>
      <c r="G909">
        <v>40688118</v>
      </c>
      <c r="H909" s="6" t="s">
        <v>2006</v>
      </c>
      <c r="I909">
        <v>40646.199999999997</v>
      </c>
      <c r="J909" s="133">
        <v>4545</v>
      </c>
      <c r="K909" s="16">
        <v>44196</v>
      </c>
    </row>
    <row r="910" spans="1:11" ht="45" x14ac:dyDescent="0.25">
      <c r="A910">
        <v>1205</v>
      </c>
      <c r="B910" s="17">
        <v>44176</v>
      </c>
      <c r="C910" s="6" t="s">
        <v>2236</v>
      </c>
      <c r="D910" s="6" t="s">
        <v>105</v>
      </c>
      <c r="E910" s="6" t="s">
        <v>630</v>
      </c>
      <c r="F910" s="58" t="s">
        <v>2237</v>
      </c>
      <c r="G910">
        <v>40688118</v>
      </c>
      <c r="H910" s="6" t="s">
        <v>2006</v>
      </c>
      <c r="I910">
        <v>49208.639999999999</v>
      </c>
      <c r="J910" s="133">
        <v>4545</v>
      </c>
      <c r="K910" s="16">
        <v>44196</v>
      </c>
    </row>
    <row r="911" spans="1:11" ht="60" x14ac:dyDescent="0.25">
      <c r="A911">
        <v>1206</v>
      </c>
      <c r="B911" s="17">
        <v>44176</v>
      </c>
      <c r="C911" s="6" t="s">
        <v>2238</v>
      </c>
      <c r="D911" s="6" t="s">
        <v>105</v>
      </c>
      <c r="E911" s="6" t="s">
        <v>630</v>
      </c>
      <c r="F911" s="58" t="s">
        <v>2239</v>
      </c>
      <c r="G911">
        <v>40688118</v>
      </c>
      <c r="H911" s="6" t="s">
        <v>2006</v>
      </c>
      <c r="I911">
        <v>49054.45</v>
      </c>
      <c r="J911" s="133">
        <v>4545</v>
      </c>
      <c r="K911" s="16">
        <v>44196</v>
      </c>
    </row>
    <row r="912" spans="1:11" x14ac:dyDescent="0.25">
      <c r="A912">
        <v>1207</v>
      </c>
      <c r="B912" s="17">
        <v>44179</v>
      </c>
      <c r="C912" s="6" t="s">
        <v>2229</v>
      </c>
      <c r="D912" s="6" t="s">
        <v>105</v>
      </c>
      <c r="E912" s="6" t="s">
        <v>151</v>
      </c>
      <c r="F912" s="58" t="s">
        <v>2230</v>
      </c>
      <c r="G912">
        <v>2948019318</v>
      </c>
      <c r="H912" s="6" t="s">
        <v>706</v>
      </c>
      <c r="I912">
        <v>16720</v>
      </c>
      <c r="J912" s="133">
        <v>3234</v>
      </c>
      <c r="K912" s="16">
        <v>44196</v>
      </c>
    </row>
    <row r="913" spans="1:11" ht="75" x14ac:dyDescent="0.25">
      <c r="A913">
        <v>1208</v>
      </c>
      <c r="B913" s="17">
        <v>44179</v>
      </c>
      <c r="C913" s="6" t="s">
        <v>2231</v>
      </c>
      <c r="D913" s="6" t="s">
        <v>105</v>
      </c>
      <c r="E913" s="6" t="s">
        <v>151</v>
      </c>
      <c r="F913" s="58" t="s">
        <v>2232</v>
      </c>
      <c r="G913">
        <v>40108934</v>
      </c>
      <c r="H913" s="6" t="s">
        <v>2233</v>
      </c>
      <c r="I913">
        <v>17219.650000000001</v>
      </c>
      <c r="J913" s="133">
        <v>4531</v>
      </c>
      <c r="K913" s="16">
        <v>44196</v>
      </c>
    </row>
    <row r="914" spans="1:11" ht="105" x14ac:dyDescent="0.25">
      <c r="A914">
        <v>1209</v>
      </c>
      <c r="B914" s="17">
        <v>44176</v>
      </c>
      <c r="C914" s="246" t="s">
        <v>2240</v>
      </c>
      <c r="D914" s="6" t="s">
        <v>105</v>
      </c>
      <c r="E914" s="6" t="s">
        <v>630</v>
      </c>
      <c r="F914" s="58" t="s">
        <v>2241</v>
      </c>
      <c r="G914" t="s">
        <v>2242</v>
      </c>
      <c r="H914" s="6" t="s">
        <v>2243</v>
      </c>
      <c r="I914">
        <v>4833</v>
      </c>
      <c r="J914" s="133">
        <v>7131</v>
      </c>
      <c r="K914" s="16">
        <v>44196</v>
      </c>
    </row>
    <row r="915" spans="1:11" ht="90" x14ac:dyDescent="0.25">
      <c r="A915">
        <v>1210</v>
      </c>
      <c r="B915" s="17">
        <v>44176</v>
      </c>
      <c r="C915" s="246" t="s">
        <v>2244</v>
      </c>
      <c r="D915" s="6" t="s">
        <v>105</v>
      </c>
      <c r="E915" s="6" t="s">
        <v>630</v>
      </c>
      <c r="F915" s="58" t="s">
        <v>2245</v>
      </c>
      <c r="G915" t="s">
        <v>2242</v>
      </c>
      <c r="H915" s="6" t="s">
        <v>2243</v>
      </c>
      <c r="I915">
        <v>4833</v>
      </c>
      <c r="J915" s="133">
        <v>7131</v>
      </c>
      <c r="K915" s="16">
        <v>44196</v>
      </c>
    </row>
    <row r="916" spans="1:11" x14ac:dyDescent="0.25">
      <c r="A916">
        <v>1211</v>
      </c>
      <c r="B916" s="17">
        <v>44179</v>
      </c>
      <c r="C916" s="6" t="s">
        <v>2246</v>
      </c>
      <c r="D916" s="6" t="s">
        <v>105</v>
      </c>
      <c r="E916" s="6" t="s">
        <v>151</v>
      </c>
      <c r="F916" s="58" t="s">
        <v>1968</v>
      </c>
      <c r="G916">
        <v>3218414455</v>
      </c>
      <c r="H916" s="6" t="s">
        <v>1961</v>
      </c>
      <c r="I916" s="6" t="s">
        <v>2247</v>
      </c>
      <c r="J916" s="133">
        <v>3511</v>
      </c>
      <c r="K916" s="16">
        <v>44196</v>
      </c>
    </row>
    <row r="917" spans="1:11" x14ac:dyDescent="0.25">
      <c r="A917">
        <v>1212</v>
      </c>
      <c r="B917" s="17">
        <v>44180</v>
      </c>
      <c r="C917" s="6" t="s">
        <v>2248</v>
      </c>
      <c r="D917" s="6" t="s">
        <v>105</v>
      </c>
      <c r="E917" s="6" t="s">
        <v>151</v>
      </c>
      <c r="F917" s="58" t="s">
        <v>2249</v>
      </c>
      <c r="G917">
        <v>31209837</v>
      </c>
      <c r="H917" s="6" t="s">
        <v>1526</v>
      </c>
      <c r="I917">
        <v>24532.62</v>
      </c>
      <c r="J917" s="133">
        <v>3499</v>
      </c>
      <c r="K917" s="16">
        <v>44196</v>
      </c>
    </row>
    <row r="918" spans="1:11" x14ac:dyDescent="0.25">
      <c r="A918">
        <v>1213</v>
      </c>
      <c r="B918" s="17">
        <v>44181</v>
      </c>
      <c r="C918" s="6" t="s">
        <v>2250</v>
      </c>
      <c r="D918" s="6" t="s">
        <v>105</v>
      </c>
      <c r="E918" s="6" t="s">
        <v>151</v>
      </c>
      <c r="F918" s="58" t="s">
        <v>2251</v>
      </c>
      <c r="G918">
        <v>39719577</v>
      </c>
      <c r="H918" s="6" t="s">
        <v>399</v>
      </c>
      <c r="I918">
        <v>9984</v>
      </c>
      <c r="J918" s="133">
        <v>1441</v>
      </c>
      <c r="K918" s="16">
        <v>44196</v>
      </c>
    </row>
    <row r="919" spans="1:11" x14ac:dyDescent="0.25">
      <c r="A919">
        <v>1214</v>
      </c>
      <c r="B919" s="17">
        <v>44182</v>
      </c>
      <c r="C919" s="6" t="s">
        <v>2252</v>
      </c>
      <c r="D919" s="6" t="s">
        <v>11</v>
      </c>
      <c r="F919" s="58" t="s">
        <v>2253</v>
      </c>
      <c r="G919">
        <v>39719577</v>
      </c>
      <c r="H919" s="6" t="s">
        <v>399</v>
      </c>
      <c r="I919">
        <v>10710</v>
      </c>
      <c r="J919" s="133">
        <v>2431</v>
      </c>
      <c r="K919" s="16">
        <v>44196</v>
      </c>
    </row>
    <row r="920" spans="1:11" x14ac:dyDescent="0.25">
      <c r="A920">
        <v>1215</v>
      </c>
      <c r="B920" s="17">
        <v>44182</v>
      </c>
      <c r="C920" s="6" t="s">
        <v>2254</v>
      </c>
      <c r="D920" s="6" t="s">
        <v>11</v>
      </c>
      <c r="F920" s="58" t="s">
        <v>1173</v>
      </c>
      <c r="G920">
        <v>2970101463</v>
      </c>
      <c r="H920" s="6" t="s">
        <v>330</v>
      </c>
      <c r="I920">
        <v>15010.92</v>
      </c>
      <c r="J920" s="133">
        <v>4441</v>
      </c>
      <c r="K920" s="16">
        <v>44196</v>
      </c>
    </row>
    <row r="921" spans="1:11" x14ac:dyDescent="0.25">
      <c r="A921">
        <v>1216</v>
      </c>
      <c r="B921" s="17">
        <v>44182</v>
      </c>
      <c r="C921" s="6" t="s">
        <v>2255</v>
      </c>
      <c r="D921" s="6" t="s">
        <v>105</v>
      </c>
      <c r="E921" s="6" t="s">
        <v>151</v>
      </c>
      <c r="F921" s="58" t="s">
        <v>2256</v>
      </c>
      <c r="G921">
        <v>3218414455</v>
      </c>
      <c r="H921" s="6" t="s">
        <v>1961</v>
      </c>
      <c r="I921">
        <v>49500</v>
      </c>
      <c r="J921" s="133">
        <v>3911</v>
      </c>
      <c r="K921" s="16">
        <v>44196</v>
      </c>
    </row>
    <row r="922" spans="1:11" x14ac:dyDescent="0.25">
      <c r="A922">
        <v>1217</v>
      </c>
      <c r="B922" s="17">
        <v>44182</v>
      </c>
      <c r="C922" s="6" t="s">
        <v>2257</v>
      </c>
      <c r="D922" s="6" t="s">
        <v>105</v>
      </c>
      <c r="E922" s="6" t="s">
        <v>151</v>
      </c>
      <c r="F922" s="58" t="s">
        <v>2258</v>
      </c>
      <c r="G922">
        <v>2948019318</v>
      </c>
      <c r="H922" s="6" t="s">
        <v>706</v>
      </c>
      <c r="I922">
        <v>49600</v>
      </c>
      <c r="J922" s="133">
        <v>311</v>
      </c>
      <c r="K922" s="16">
        <v>44196</v>
      </c>
    </row>
    <row r="923" spans="1:11" ht="75" x14ac:dyDescent="0.25">
      <c r="A923">
        <v>1218</v>
      </c>
      <c r="B923" s="17">
        <v>44182</v>
      </c>
      <c r="C923" s="6" t="s">
        <v>2259</v>
      </c>
      <c r="D923" s="6" t="s">
        <v>105</v>
      </c>
      <c r="E923" s="6" t="s">
        <v>630</v>
      </c>
      <c r="F923" s="58" t="s">
        <v>2260</v>
      </c>
      <c r="G923">
        <v>3341808832</v>
      </c>
      <c r="H923" s="6" t="s">
        <v>2067</v>
      </c>
      <c r="I923">
        <v>720.71</v>
      </c>
      <c r="J923" s="133">
        <v>7152</v>
      </c>
      <c r="K923" s="16">
        <v>44196</v>
      </c>
    </row>
    <row r="924" spans="1:11" ht="75" x14ac:dyDescent="0.25">
      <c r="A924">
        <v>1219</v>
      </c>
      <c r="B924" s="17">
        <v>44182</v>
      </c>
      <c r="C924" s="6" t="s">
        <v>2261</v>
      </c>
      <c r="D924" s="6" t="s">
        <v>105</v>
      </c>
      <c r="E924" s="6" t="s">
        <v>630</v>
      </c>
      <c r="F924" s="58" t="s">
        <v>2262</v>
      </c>
      <c r="G924">
        <v>3341808832</v>
      </c>
      <c r="H924" s="6" t="s">
        <v>2067</v>
      </c>
      <c r="I924">
        <v>710.05</v>
      </c>
      <c r="J924" s="133">
        <v>7152</v>
      </c>
      <c r="K924" s="16">
        <v>44196</v>
      </c>
    </row>
    <row r="925" spans="1:11" ht="75" x14ac:dyDescent="0.25">
      <c r="A925">
        <v>1220</v>
      </c>
      <c r="B925" s="17">
        <v>44182</v>
      </c>
      <c r="C925" s="6" t="s">
        <v>2263</v>
      </c>
      <c r="D925" s="6" t="s">
        <v>105</v>
      </c>
      <c r="E925" s="6" t="s">
        <v>630</v>
      </c>
      <c r="F925" s="58" t="s">
        <v>2264</v>
      </c>
      <c r="G925">
        <v>3341808832</v>
      </c>
      <c r="H925" s="6" t="s">
        <v>2067</v>
      </c>
      <c r="I925">
        <v>717.16</v>
      </c>
      <c r="J925" s="133">
        <v>7152</v>
      </c>
      <c r="K925" s="16">
        <v>44196</v>
      </c>
    </row>
    <row r="926" spans="1:11" ht="75" x14ac:dyDescent="0.25">
      <c r="A926">
        <v>1221</v>
      </c>
      <c r="B926" s="17">
        <v>44182</v>
      </c>
      <c r="C926" s="6" t="s">
        <v>2265</v>
      </c>
      <c r="D926" s="6" t="s">
        <v>105</v>
      </c>
      <c r="E926" s="6" t="s">
        <v>630</v>
      </c>
      <c r="F926" s="58" t="s">
        <v>2266</v>
      </c>
      <c r="G926">
        <v>3341808832</v>
      </c>
      <c r="H926" s="6" t="s">
        <v>2067</v>
      </c>
      <c r="I926">
        <v>725.45</v>
      </c>
      <c r="J926" s="133">
        <v>7152</v>
      </c>
      <c r="K926" s="16">
        <v>44196</v>
      </c>
    </row>
    <row r="927" spans="1:11" ht="75" x14ac:dyDescent="0.25">
      <c r="A927">
        <v>1222</v>
      </c>
      <c r="B927" s="17">
        <v>44182</v>
      </c>
      <c r="C927" s="6" t="s">
        <v>2267</v>
      </c>
      <c r="D927" s="6" t="s">
        <v>105</v>
      </c>
      <c r="E927" s="6" t="s">
        <v>630</v>
      </c>
      <c r="F927" s="58" t="s">
        <v>2268</v>
      </c>
      <c r="G927">
        <v>3341808832</v>
      </c>
      <c r="H927" s="6" t="s">
        <v>2067</v>
      </c>
      <c r="I927">
        <v>723.08</v>
      </c>
      <c r="J927" s="133">
        <v>7152</v>
      </c>
      <c r="K927" s="16">
        <v>44196</v>
      </c>
    </row>
    <row r="928" spans="1:11" ht="75" x14ac:dyDescent="0.25">
      <c r="A928">
        <v>1223</v>
      </c>
      <c r="B928" s="17">
        <v>44182</v>
      </c>
      <c r="C928" s="6" t="s">
        <v>2269</v>
      </c>
      <c r="D928" s="6" t="s">
        <v>105</v>
      </c>
      <c r="E928" s="6" t="s">
        <v>630</v>
      </c>
      <c r="F928" s="58" t="s">
        <v>2270</v>
      </c>
      <c r="G928">
        <v>3341808832</v>
      </c>
      <c r="H928" s="6" t="s">
        <v>2067</v>
      </c>
      <c r="I928">
        <v>714.79</v>
      </c>
      <c r="J928" s="133">
        <v>7152</v>
      </c>
      <c r="K928" s="16">
        <v>44196</v>
      </c>
    </row>
    <row r="929" spans="1:11" x14ac:dyDescent="0.25">
      <c r="A929">
        <v>1224</v>
      </c>
      <c r="B929" s="17">
        <v>44183</v>
      </c>
      <c r="C929" s="6" t="s">
        <v>2271</v>
      </c>
      <c r="D929" s="6" t="s">
        <v>105</v>
      </c>
      <c r="E929" s="6" t="s">
        <v>151</v>
      </c>
      <c r="F929" s="58" t="s">
        <v>2272</v>
      </c>
      <c r="G929">
        <v>39265734</v>
      </c>
      <c r="H929" s="6" t="s">
        <v>505</v>
      </c>
      <c r="I929">
        <v>11892</v>
      </c>
      <c r="J929" s="133">
        <v>3834</v>
      </c>
      <c r="K929" s="16">
        <v>44196</v>
      </c>
    </row>
    <row r="930" spans="1:11" ht="60" x14ac:dyDescent="0.25">
      <c r="A930">
        <v>1225</v>
      </c>
      <c r="B930" s="17">
        <v>44182</v>
      </c>
      <c r="C930" s="6" t="s">
        <v>2273</v>
      </c>
      <c r="D930" s="6" t="s">
        <v>105</v>
      </c>
      <c r="E930" s="6" t="s">
        <v>630</v>
      </c>
      <c r="F930" s="58" t="s">
        <v>2274</v>
      </c>
      <c r="G930">
        <v>43167699</v>
      </c>
      <c r="H930" s="6" t="s">
        <v>1185</v>
      </c>
      <c r="I930">
        <v>47849.84</v>
      </c>
      <c r="J930" s="133">
        <v>45233</v>
      </c>
      <c r="K930" s="16">
        <v>44196</v>
      </c>
    </row>
    <row r="931" spans="1:11" ht="60" x14ac:dyDescent="0.25">
      <c r="A931">
        <v>1226</v>
      </c>
      <c r="B931" s="17">
        <v>44182</v>
      </c>
      <c r="C931" s="6" t="s">
        <v>2275</v>
      </c>
      <c r="D931" s="6" t="s">
        <v>105</v>
      </c>
      <c r="E931" s="6" t="s">
        <v>630</v>
      </c>
      <c r="F931" s="58" t="s">
        <v>2276</v>
      </c>
      <c r="G931">
        <v>43167699</v>
      </c>
      <c r="H931" s="6" t="s">
        <v>1185</v>
      </c>
      <c r="I931">
        <v>48563.94</v>
      </c>
      <c r="J931" s="133">
        <v>45233</v>
      </c>
      <c r="K931" s="16">
        <v>44196</v>
      </c>
    </row>
    <row r="932" spans="1:11" ht="60" x14ac:dyDescent="0.25">
      <c r="A932">
        <v>1227</v>
      </c>
      <c r="B932" s="17">
        <v>44182</v>
      </c>
      <c r="C932" s="6" t="s">
        <v>2277</v>
      </c>
      <c r="D932" s="6" t="s">
        <v>105</v>
      </c>
      <c r="E932" s="6" t="s">
        <v>630</v>
      </c>
      <c r="F932" s="58" t="s">
        <v>2278</v>
      </c>
      <c r="G932">
        <v>43167699</v>
      </c>
      <c r="H932" s="6" t="s">
        <v>1185</v>
      </c>
      <c r="I932">
        <v>48008.27</v>
      </c>
      <c r="J932" s="133">
        <v>45233</v>
      </c>
      <c r="K932" s="16">
        <v>44196</v>
      </c>
    </row>
    <row r="933" spans="1:11" ht="60" x14ac:dyDescent="0.25">
      <c r="A933">
        <v>1228</v>
      </c>
      <c r="B933" s="17">
        <v>44182</v>
      </c>
      <c r="C933" s="6" t="s">
        <v>2279</v>
      </c>
      <c r="D933" s="6" t="s">
        <v>105</v>
      </c>
      <c r="E933" s="6" t="s">
        <v>630</v>
      </c>
      <c r="F933" s="58" t="s">
        <v>2280</v>
      </c>
      <c r="G933">
        <v>43167699</v>
      </c>
      <c r="H933" s="6" t="s">
        <v>1185</v>
      </c>
      <c r="I933">
        <v>48246.89</v>
      </c>
      <c r="J933" s="133">
        <v>45233</v>
      </c>
      <c r="K933" s="16">
        <v>44196</v>
      </c>
    </row>
    <row r="934" spans="1:11" ht="60" x14ac:dyDescent="0.25">
      <c r="A934">
        <v>1229</v>
      </c>
      <c r="B934" s="17">
        <v>44182</v>
      </c>
      <c r="C934" s="6" t="s">
        <v>2281</v>
      </c>
      <c r="D934" s="6" t="s">
        <v>105</v>
      </c>
      <c r="E934" s="6" t="s">
        <v>630</v>
      </c>
      <c r="F934" s="58" t="s">
        <v>2282</v>
      </c>
      <c r="G934">
        <v>43167699</v>
      </c>
      <c r="H934" s="6" t="s">
        <v>1185</v>
      </c>
      <c r="I934">
        <v>48405.32</v>
      </c>
      <c r="J934" s="133">
        <v>45233</v>
      </c>
      <c r="K934" s="16">
        <v>44196</v>
      </c>
    </row>
    <row r="935" spans="1:11" ht="60" x14ac:dyDescent="0.25">
      <c r="A935">
        <v>1230</v>
      </c>
      <c r="B935" s="17">
        <v>44182</v>
      </c>
      <c r="C935" s="6" t="s">
        <v>2283</v>
      </c>
      <c r="D935" s="6" t="s">
        <v>105</v>
      </c>
      <c r="E935" s="6" t="s">
        <v>630</v>
      </c>
      <c r="F935" s="58" t="s">
        <v>2284</v>
      </c>
      <c r="G935">
        <v>43167699</v>
      </c>
      <c r="H935" s="6" t="s">
        <v>1185</v>
      </c>
      <c r="I935">
        <v>47532.25</v>
      </c>
      <c r="J935" s="133">
        <v>45233</v>
      </c>
      <c r="K935" s="16">
        <v>44196</v>
      </c>
    </row>
    <row r="936" spans="1:11" ht="90" x14ac:dyDescent="0.25">
      <c r="A936">
        <v>1231</v>
      </c>
      <c r="B936" s="17">
        <v>44182</v>
      </c>
      <c r="C936" s="6" t="s">
        <v>2285</v>
      </c>
      <c r="D936" s="6" t="s">
        <v>105</v>
      </c>
      <c r="E936" s="6" t="s">
        <v>630</v>
      </c>
      <c r="F936" s="58" t="s">
        <v>2286</v>
      </c>
      <c r="G936">
        <v>2813310276</v>
      </c>
      <c r="H936" s="6" t="s">
        <v>1566</v>
      </c>
      <c r="I936">
        <v>658.59</v>
      </c>
      <c r="J936" s="133">
        <v>7152</v>
      </c>
      <c r="K936" s="16">
        <v>44196</v>
      </c>
    </row>
    <row r="937" spans="1:11" ht="105" x14ac:dyDescent="0.25">
      <c r="A937">
        <v>1232</v>
      </c>
      <c r="B937" s="17">
        <v>44182</v>
      </c>
      <c r="C937" s="6" t="s">
        <v>2287</v>
      </c>
      <c r="D937" s="6" t="s">
        <v>105</v>
      </c>
      <c r="E937" s="6" t="s">
        <v>630</v>
      </c>
      <c r="F937" s="58" t="s">
        <v>2288</v>
      </c>
      <c r="G937">
        <v>3341808832</v>
      </c>
      <c r="H937" s="6" t="s">
        <v>2067</v>
      </c>
      <c r="I937">
        <v>718.94</v>
      </c>
      <c r="J937" s="133">
        <v>7152</v>
      </c>
      <c r="K937" s="16">
        <v>44196</v>
      </c>
    </row>
    <row r="938" spans="1:11" ht="90" x14ac:dyDescent="0.25">
      <c r="A938">
        <v>1233</v>
      </c>
      <c r="B938" s="17">
        <v>44182</v>
      </c>
      <c r="C938" s="6" t="s">
        <v>2289</v>
      </c>
      <c r="D938" s="6" t="s">
        <v>105</v>
      </c>
      <c r="E938" s="6" t="s">
        <v>630</v>
      </c>
      <c r="F938" s="58" t="s">
        <v>2290</v>
      </c>
      <c r="G938">
        <v>3341808832</v>
      </c>
      <c r="H938" s="6" t="s">
        <v>2067</v>
      </c>
      <c r="I938">
        <v>718.8</v>
      </c>
      <c r="J938" s="133">
        <v>7152</v>
      </c>
      <c r="K938" s="16">
        <v>44196</v>
      </c>
    </row>
    <row r="939" spans="1:11" ht="90" x14ac:dyDescent="0.25">
      <c r="A939">
        <v>1234</v>
      </c>
      <c r="B939" s="17">
        <v>44182</v>
      </c>
      <c r="C939" s="6" t="s">
        <v>2291</v>
      </c>
      <c r="D939" s="6" t="s">
        <v>105</v>
      </c>
      <c r="E939" s="6" t="s">
        <v>630</v>
      </c>
      <c r="F939" s="58" t="s">
        <v>2292</v>
      </c>
      <c r="G939">
        <v>3341808832</v>
      </c>
      <c r="H939" s="6" t="s">
        <v>2067</v>
      </c>
      <c r="I939">
        <v>713.01</v>
      </c>
      <c r="J939" s="133">
        <v>7152</v>
      </c>
      <c r="K939" s="16">
        <v>44196</v>
      </c>
    </row>
    <row r="940" spans="1:11" ht="90" x14ac:dyDescent="0.25">
      <c r="A940">
        <v>1235</v>
      </c>
      <c r="B940" s="17">
        <v>44182</v>
      </c>
      <c r="C940" s="6" t="s">
        <v>2293</v>
      </c>
      <c r="D940" s="6" t="s">
        <v>105</v>
      </c>
      <c r="E940" s="6" t="s">
        <v>630</v>
      </c>
      <c r="F940" s="58" t="s">
        <v>2294</v>
      </c>
      <c r="G940">
        <v>3341808832</v>
      </c>
      <c r="H940" s="6" t="s">
        <v>2067</v>
      </c>
      <c r="I940">
        <v>726.64</v>
      </c>
      <c r="J940" s="133">
        <v>7152</v>
      </c>
      <c r="K940" s="16">
        <v>44196</v>
      </c>
    </row>
    <row r="941" spans="1:11" ht="30" x14ac:dyDescent="0.25">
      <c r="A941">
        <v>1236</v>
      </c>
      <c r="B941" s="17">
        <v>44182</v>
      </c>
      <c r="C941" s="6" t="s">
        <v>2295</v>
      </c>
      <c r="D941" s="6" t="s">
        <v>105</v>
      </c>
      <c r="E941" s="6" t="s">
        <v>630</v>
      </c>
      <c r="F941" s="58" t="s">
        <v>2296</v>
      </c>
      <c r="G941">
        <v>2294406470</v>
      </c>
      <c r="H941" s="6" t="s">
        <v>2228</v>
      </c>
      <c r="I941">
        <v>48658.400000000001</v>
      </c>
      <c r="J941" s="133">
        <v>45453</v>
      </c>
      <c r="K941" s="16">
        <v>44196</v>
      </c>
    </row>
    <row r="942" spans="1:11" x14ac:dyDescent="0.25">
      <c r="A942">
        <v>1237</v>
      </c>
      <c r="B942" s="17">
        <v>44182</v>
      </c>
      <c r="C942" s="6" t="s">
        <v>2297</v>
      </c>
      <c r="D942" s="6" t="s">
        <v>11</v>
      </c>
      <c r="F942" s="58" t="s">
        <v>2298</v>
      </c>
      <c r="G942">
        <v>3066420637</v>
      </c>
      <c r="H942" s="6" t="s">
        <v>426</v>
      </c>
      <c r="I942">
        <v>3000</v>
      </c>
      <c r="J942" s="133">
        <v>7981</v>
      </c>
      <c r="K942" s="16">
        <v>44196</v>
      </c>
    </row>
    <row r="943" spans="1:11" ht="30" x14ac:dyDescent="0.25">
      <c r="A943">
        <v>1238</v>
      </c>
      <c r="B943" s="17">
        <v>44186</v>
      </c>
      <c r="C943" s="6" t="s">
        <v>2299</v>
      </c>
      <c r="D943" s="6" t="s">
        <v>11</v>
      </c>
      <c r="F943" s="58" t="s">
        <v>2300</v>
      </c>
      <c r="G943">
        <v>2854505933</v>
      </c>
      <c r="H943" s="6" t="s">
        <v>570</v>
      </c>
      <c r="I943">
        <v>8750</v>
      </c>
      <c r="J943" s="133">
        <v>2281</v>
      </c>
      <c r="K943" s="16">
        <v>44196</v>
      </c>
    </row>
    <row r="944" spans="1:11" ht="60" x14ac:dyDescent="0.25">
      <c r="A944">
        <v>1239</v>
      </c>
      <c r="B944" s="17">
        <v>44182</v>
      </c>
      <c r="C944" s="6" t="s">
        <v>2301</v>
      </c>
      <c r="D944" s="6" t="s">
        <v>105</v>
      </c>
      <c r="E944" s="6" t="s">
        <v>630</v>
      </c>
      <c r="F944" s="58" t="s">
        <v>2302</v>
      </c>
      <c r="G944">
        <v>43167699</v>
      </c>
      <c r="H944" s="6" t="s">
        <v>1185</v>
      </c>
      <c r="I944">
        <v>48643.360000000001</v>
      </c>
      <c r="J944" s="133">
        <v>45233</v>
      </c>
      <c r="K944" s="16">
        <v>44196</v>
      </c>
    </row>
    <row r="945" spans="1:11" ht="60" x14ac:dyDescent="0.25">
      <c r="A945">
        <v>1240</v>
      </c>
      <c r="B945" s="17">
        <v>44182</v>
      </c>
      <c r="C945" s="6" t="s">
        <v>2303</v>
      </c>
      <c r="D945" s="6" t="s">
        <v>105</v>
      </c>
      <c r="E945" s="6" t="s">
        <v>630</v>
      </c>
      <c r="F945" s="58" t="s">
        <v>2304</v>
      </c>
      <c r="G945">
        <v>43167699</v>
      </c>
      <c r="H945" s="6" t="s">
        <v>1185</v>
      </c>
      <c r="I945">
        <v>48364.73</v>
      </c>
      <c r="J945" s="133">
        <v>45233</v>
      </c>
      <c r="K945" s="16">
        <v>44196</v>
      </c>
    </row>
    <row r="946" spans="1:11" ht="75" x14ac:dyDescent="0.25">
      <c r="A946">
        <v>1241</v>
      </c>
      <c r="B946" s="17">
        <v>44182</v>
      </c>
      <c r="C946" s="6" t="s">
        <v>2305</v>
      </c>
      <c r="D946" s="6" t="s">
        <v>105</v>
      </c>
      <c r="E946" s="6" t="s">
        <v>630</v>
      </c>
      <c r="F946" s="58" t="s">
        <v>2306</v>
      </c>
      <c r="G946">
        <v>43167699</v>
      </c>
      <c r="H946" s="6" t="s">
        <v>1185</v>
      </c>
      <c r="I946">
        <v>48127.61</v>
      </c>
      <c r="J946" s="133">
        <v>45233</v>
      </c>
      <c r="K946" s="16">
        <v>44196</v>
      </c>
    </row>
    <row r="947" spans="1:11" ht="60" x14ac:dyDescent="0.25">
      <c r="A947">
        <v>1242</v>
      </c>
      <c r="B947" s="17">
        <v>44182</v>
      </c>
      <c r="C947" s="6" t="s">
        <v>2307</v>
      </c>
      <c r="D947" s="6" t="s">
        <v>105</v>
      </c>
      <c r="E947" s="6" t="s">
        <v>630</v>
      </c>
      <c r="F947" s="58" t="s">
        <v>2308</v>
      </c>
      <c r="G947">
        <v>43167699</v>
      </c>
      <c r="H947" s="6" t="s">
        <v>1185</v>
      </c>
      <c r="I947">
        <v>47730.62</v>
      </c>
      <c r="J947" s="133">
        <v>45233</v>
      </c>
      <c r="K947" s="16">
        <v>44196</v>
      </c>
    </row>
    <row r="948" spans="1:11" ht="75" x14ac:dyDescent="0.25">
      <c r="A948">
        <v>1243</v>
      </c>
      <c r="B948" s="17">
        <v>44182</v>
      </c>
      <c r="C948" s="6" t="s">
        <v>2309</v>
      </c>
      <c r="D948" s="6" t="s">
        <v>11</v>
      </c>
      <c r="F948" s="58" t="s">
        <v>2310</v>
      </c>
      <c r="G948">
        <v>41510150</v>
      </c>
      <c r="H948" s="6" t="s">
        <v>1725</v>
      </c>
      <c r="I948">
        <v>48976</v>
      </c>
      <c r="J948" s="133">
        <v>45453</v>
      </c>
      <c r="K948" s="16">
        <v>44196</v>
      </c>
    </row>
    <row r="949" spans="1:11" ht="30" x14ac:dyDescent="0.25">
      <c r="A949">
        <v>1244</v>
      </c>
      <c r="B949" s="17">
        <v>44186</v>
      </c>
      <c r="C949" s="6" t="s">
        <v>2311</v>
      </c>
      <c r="D949" s="6" t="s">
        <v>11</v>
      </c>
      <c r="F949" s="58" t="s">
        <v>2312</v>
      </c>
      <c r="G949">
        <v>42401192</v>
      </c>
      <c r="H949" s="6" t="s">
        <v>2313</v>
      </c>
      <c r="I949">
        <v>1760.4</v>
      </c>
      <c r="J949" s="133">
        <v>2285</v>
      </c>
      <c r="K949" s="16">
        <v>44196</v>
      </c>
    </row>
    <row r="950" spans="1:11" ht="60" x14ac:dyDescent="0.25">
      <c r="A950">
        <v>1245</v>
      </c>
      <c r="B950" s="17">
        <v>44187</v>
      </c>
      <c r="C950" s="6" t="s">
        <v>2314</v>
      </c>
      <c r="D950" s="6" t="s">
        <v>105</v>
      </c>
      <c r="E950" s="6" t="s">
        <v>630</v>
      </c>
      <c r="F950" s="58" t="s">
        <v>2315</v>
      </c>
      <c r="G950">
        <v>3013218454</v>
      </c>
      <c r="H950" s="6" t="s">
        <v>631</v>
      </c>
      <c r="I950">
        <v>149370</v>
      </c>
      <c r="J950" s="133">
        <v>4545</v>
      </c>
      <c r="K950" s="16">
        <v>44196</v>
      </c>
    </row>
    <row r="951" spans="1:11" ht="60" x14ac:dyDescent="0.25">
      <c r="A951">
        <v>1246</v>
      </c>
      <c r="B951" s="17">
        <v>44187</v>
      </c>
      <c r="C951" s="6" t="s">
        <v>2316</v>
      </c>
      <c r="D951" s="6" t="s">
        <v>105</v>
      </c>
      <c r="E951" s="6" t="s">
        <v>630</v>
      </c>
      <c r="F951" s="58" t="s">
        <v>2317</v>
      </c>
      <c r="G951">
        <v>3013218454</v>
      </c>
      <c r="H951" s="6" t="s">
        <v>631</v>
      </c>
      <c r="I951">
        <v>99827</v>
      </c>
      <c r="J951" s="133">
        <v>4545</v>
      </c>
      <c r="K951" s="16">
        <v>44196</v>
      </c>
    </row>
    <row r="952" spans="1:11" ht="45" x14ac:dyDescent="0.25">
      <c r="A952">
        <v>1247</v>
      </c>
      <c r="B952" s="17">
        <v>44187</v>
      </c>
      <c r="C952" s="6" t="s">
        <v>2318</v>
      </c>
      <c r="D952" s="6" t="s">
        <v>105</v>
      </c>
      <c r="E952" s="6" t="s">
        <v>630</v>
      </c>
      <c r="F952" s="58" t="s">
        <v>2319</v>
      </c>
      <c r="G952">
        <v>3013218454</v>
      </c>
      <c r="H952" s="6" t="s">
        <v>631</v>
      </c>
      <c r="I952">
        <v>249912</v>
      </c>
      <c r="J952" s="133">
        <v>4545</v>
      </c>
      <c r="K952" s="16">
        <v>44196</v>
      </c>
    </row>
    <row r="953" spans="1:11" ht="60" x14ac:dyDescent="0.25">
      <c r="A953">
        <v>1248</v>
      </c>
      <c r="B953" s="17">
        <v>44187</v>
      </c>
      <c r="C953" s="6" t="s">
        <v>2323</v>
      </c>
      <c r="D953" s="6" t="s">
        <v>105</v>
      </c>
      <c r="E953" s="6" t="s">
        <v>630</v>
      </c>
      <c r="F953" s="58" t="s">
        <v>2324</v>
      </c>
      <c r="G953">
        <v>3013218454</v>
      </c>
      <c r="H953" s="6" t="s">
        <v>631</v>
      </c>
      <c r="I953">
        <v>117220</v>
      </c>
      <c r="J953" s="133">
        <v>4545</v>
      </c>
      <c r="K953" s="16">
        <v>44196</v>
      </c>
    </row>
    <row r="954" spans="1:11" ht="45" x14ac:dyDescent="0.25">
      <c r="A954">
        <v>1249</v>
      </c>
      <c r="B954" s="17">
        <v>44186</v>
      </c>
      <c r="C954" s="6" t="s">
        <v>2320</v>
      </c>
      <c r="D954" s="6" t="s">
        <v>105</v>
      </c>
      <c r="E954" s="6" t="s">
        <v>151</v>
      </c>
      <c r="F954" s="58" t="s">
        <v>2321</v>
      </c>
      <c r="G954">
        <v>30722204</v>
      </c>
      <c r="H954" s="6" t="s">
        <v>2322</v>
      </c>
      <c r="I954">
        <v>184172.16</v>
      </c>
      <c r="J954" s="133">
        <v>3435</v>
      </c>
      <c r="K954" s="16">
        <v>44196</v>
      </c>
    </row>
    <row r="955" spans="1:11" x14ac:dyDescent="0.25">
      <c r="A955">
        <v>1250</v>
      </c>
      <c r="B955" s="17">
        <v>44187</v>
      </c>
      <c r="C955" s="6" t="s">
        <v>2325</v>
      </c>
      <c r="D955" s="6" t="s">
        <v>105</v>
      </c>
      <c r="E955" s="6" t="s">
        <v>151</v>
      </c>
      <c r="F955" s="58" t="s">
        <v>1801</v>
      </c>
      <c r="G955">
        <v>2664411649</v>
      </c>
      <c r="H955" s="6" t="s">
        <v>656</v>
      </c>
      <c r="I955">
        <v>14436</v>
      </c>
      <c r="J955" s="133">
        <v>3431</v>
      </c>
      <c r="K955" s="16">
        <v>44196</v>
      </c>
    </row>
    <row r="956" spans="1:11" ht="60" x14ac:dyDescent="0.25">
      <c r="A956">
        <v>1251</v>
      </c>
      <c r="B956" s="17">
        <v>44187</v>
      </c>
      <c r="C956" s="6" t="s">
        <v>2326</v>
      </c>
      <c r="D956" s="6" t="s">
        <v>11</v>
      </c>
      <c r="F956" s="58" t="s">
        <v>2327</v>
      </c>
      <c r="G956">
        <v>2812006674</v>
      </c>
      <c r="H956" s="6" t="s">
        <v>313</v>
      </c>
      <c r="I956">
        <v>49969</v>
      </c>
      <c r="J956" s="133">
        <v>4523</v>
      </c>
      <c r="K956" s="16">
        <v>44196</v>
      </c>
    </row>
    <row r="957" spans="1:11" ht="45" x14ac:dyDescent="0.25">
      <c r="A957">
        <v>1252</v>
      </c>
      <c r="B957" s="17">
        <v>44187</v>
      </c>
      <c r="C957" s="6" t="s">
        <v>2337</v>
      </c>
      <c r="D957" s="6" t="s">
        <v>11</v>
      </c>
      <c r="F957" s="58" t="s">
        <v>2338</v>
      </c>
      <c r="G957">
        <v>43008935</v>
      </c>
      <c r="H957" s="6" t="s">
        <v>2339</v>
      </c>
      <c r="I957">
        <v>49983.43</v>
      </c>
      <c r="J957" s="133">
        <v>45453</v>
      </c>
      <c r="K957" s="16">
        <v>44227</v>
      </c>
    </row>
    <row r="958" spans="1:11" ht="45" x14ac:dyDescent="0.25">
      <c r="A958">
        <v>1253</v>
      </c>
      <c r="B958" s="17">
        <v>44187</v>
      </c>
      <c r="C958" s="6" t="s">
        <v>2340</v>
      </c>
      <c r="D958" s="6" t="s">
        <v>11</v>
      </c>
      <c r="F958" s="58" t="s">
        <v>2341</v>
      </c>
      <c r="G958">
        <v>43008935</v>
      </c>
      <c r="H958" s="6" t="s">
        <v>2339</v>
      </c>
      <c r="I958">
        <v>49973.72</v>
      </c>
      <c r="J958" s="133">
        <v>45453</v>
      </c>
      <c r="K958" s="16">
        <v>44227</v>
      </c>
    </row>
    <row r="959" spans="1:11" ht="45" x14ac:dyDescent="0.25">
      <c r="A959">
        <v>1254</v>
      </c>
      <c r="B959" s="17">
        <v>44187</v>
      </c>
      <c r="C959" s="6" t="s">
        <v>2342</v>
      </c>
      <c r="D959" s="6" t="s">
        <v>11</v>
      </c>
      <c r="F959" s="58" t="s">
        <v>2343</v>
      </c>
      <c r="G959">
        <v>43008935</v>
      </c>
      <c r="H959" s="6" t="s">
        <v>2339</v>
      </c>
      <c r="I959">
        <v>49677.94</v>
      </c>
      <c r="J959" s="133">
        <v>45453</v>
      </c>
      <c r="K959" s="16">
        <v>44227</v>
      </c>
    </row>
    <row r="960" spans="1:11" ht="45" x14ac:dyDescent="0.25">
      <c r="A960">
        <v>1255</v>
      </c>
      <c r="B960" s="17">
        <v>44187</v>
      </c>
      <c r="C960" s="6" t="s">
        <v>2344</v>
      </c>
      <c r="D960" s="6" t="s">
        <v>11</v>
      </c>
      <c r="F960" s="58" t="s">
        <v>2345</v>
      </c>
      <c r="G960">
        <v>43008935</v>
      </c>
      <c r="H960" s="6" t="s">
        <v>2339</v>
      </c>
      <c r="I960">
        <v>49997.72</v>
      </c>
      <c r="J960" s="133">
        <v>45453</v>
      </c>
      <c r="K960" s="16">
        <v>44227</v>
      </c>
    </row>
    <row r="961" spans="1:11" ht="45" x14ac:dyDescent="0.25">
      <c r="A961">
        <v>1256</v>
      </c>
      <c r="B961" s="17">
        <v>44187</v>
      </c>
      <c r="C961" s="6" t="s">
        <v>2346</v>
      </c>
      <c r="D961" s="6" t="s">
        <v>11</v>
      </c>
      <c r="F961" s="58" t="s">
        <v>2347</v>
      </c>
      <c r="G961">
        <v>43008935</v>
      </c>
      <c r="H961" s="6" t="s">
        <v>2339</v>
      </c>
      <c r="I961">
        <v>49618.79</v>
      </c>
      <c r="J961" s="133">
        <v>45453</v>
      </c>
      <c r="K961" s="16">
        <v>44227</v>
      </c>
    </row>
    <row r="962" spans="1:11" ht="45" x14ac:dyDescent="0.25">
      <c r="A962">
        <v>1257</v>
      </c>
      <c r="B962" s="17">
        <v>44187</v>
      </c>
      <c r="C962" s="6" t="s">
        <v>2348</v>
      </c>
      <c r="D962" s="6" t="s">
        <v>11</v>
      </c>
      <c r="F962" s="58" t="s">
        <v>2349</v>
      </c>
      <c r="G962">
        <v>43008935</v>
      </c>
      <c r="H962" s="6" t="s">
        <v>2339</v>
      </c>
      <c r="I962">
        <v>49946.8</v>
      </c>
      <c r="J962" s="133">
        <v>45453</v>
      </c>
      <c r="K962" s="16">
        <v>44227</v>
      </c>
    </row>
    <row r="963" spans="1:11" x14ac:dyDescent="0.25">
      <c r="A963">
        <v>1258</v>
      </c>
      <c r="B963" s="17">
        <v>44187</v>
      </c>
      <c r="C963" s="6" t="s">
        <v>2333</v>
      </c>
      <c r="D963" s="6" t="s">
        <v>105</v>
      </c>
      <c r="E963" s="6" t="s">
        <v>151</v>
      </c>
      <c r="F963" s="58" t="s">
        <v>2334</v>
      </c>
      <c r="G963">
        <v>39719577</v>
      </c>
      <c r="H963" s="6" t="s">
        <v>399</v>
      </c>
      <c r="I963">
        <v>29664</v>
      </c>
      <c r="J963" s="133">
        <v>4416</v>
      </c>
      <c r="K963" s="16">
        <v>44196</v>
      </c>
    </row>
    <row r="964" spans="1:11" x14ac:dyDescent="0.25">
      <c r="A964">
        <v>1259</v>
      </c>
      <c r="B964" s="17">
        <v>44187</v>
      </c>
      <c r="C964" s="6" t="s">
        <v>2328</v>
      </c>
      <c r="D964" s="6" t="s">
        <v>105</v>
      </c>
      <c r="E964" s="6" t="s">
        <v>151</v>
      </c>
      <c r="F964" s="58" t="s">
        <v>2329</v>
      </c>
      <c r="G964">
        <v>43326310</v>
      </c>
      <c r="H964" s="6" t="s">
        <v>2330</v>
      </c>
      <c r="I964">
        <v>49319.71</v>
      </c>
      <c r="J964" s="133">
        <v>4383</v>
      </c>
      <c r="K964" s="16">
        <v>44196</v>
      </c>
    </row>
    <row r="965" spans="1:11" x14ac:dyDescent="0.25">
      <c r="A965">
        <v>1260</v>
      </c>
      <c r="B965" s="17">
        <v>44187</v>
      </c>
      <c r="C965" s="6" t="s">
        <v>2331</v>
      </c>
      <c r="D965" s="6" t="s">
        <v>105</v>
      </c>
      <c r="E965" s="6" t="s">
        <v>151</v>
      </c>
      <c r="F965" s="58" t="s">
        <v>2332</v>
      </c>
      <c r="G965">
        <v>43326310</v>
      </c>
      <c r="H965" s="6" t="s">
        <v>2330</v>
      </c>
      <c r="I965">
        <v>32400</v>
      </c>
      <c r="J965" s="133">
        <v>4442</v>
      </c>
      <c r="K965" s="16">
        <v>44196</v>
      </c>
    </row>
    <row r="966" spans="1:11" x14ac:dyDescent="0.25">
      <c r="A966">
        <v>1261</v>
      </c>
      <c r="B966" s="17">
        <v>44187</v>
      </c>
      <c r="C966" s="6" t="s">
        <v>2335</v>
      </c>
      <c r="D966" s="6" t="s">
        <v>105</v>
      </c>
      <c r="E966" s="6" t="s">
        <v>151</v>
      </c>
      <c r="F966" s="58" t="s">
        <v>2336</v>
      </c>
      <c r="G966">
        <v>43326310</v>
      </c>
      <c r="H966" s="6" t="s">
        <v>2330</v>
      </c>
      <c r="I966">
        <v>4622.38</v>
      </c>
      <c r="J966" s="133">
        <v>4442</v>
      </c>
      <c r="K966" s="16">
        <v>44196</v>
      </c>
    </row>
    <row r="967" spans="1:11" x14ac:dyDescent="0.25">
      <c r="A967">
        <v>1262</v>
      </c>
      <c r="B967" s="17">
        <v>44187</v>
      </c>
      <c r="C967" s="6" t="s">
        <v>2350</v>
      </c>
      <c r="D967" s="6" t="s">
        <v>105</v>
      </c>
      <c r="E967" s="6" t="s">
        <v>151</v>
      </c>
      <c r="F967" s="58" t="s">
        <v>2358</v>
      </c>
      <c r="G967">
        <v>39265734</v>
      </c>
      <c r="H967" s="6" t="s">
        <v>505</v>
      </c>
      <c r="I967">
        <v>1608.77</v>
      </c>
      <c r="J967" s="133">
        <v>3153</v>
      </c>
      <c r="K967" s="16">
        <v>44196</v>
      </c>
    </row>
    <row r="968" spans="1:11" x14ac:dyDescent="0.25">
      <c r="A968">
        <v>1263</v>
      </c>
      <c r="B968" s="17">
        <v>44187</v>
      </c>
      <c r="C968" s="6" t="s">
        <v>2351</v>
      </c>
      <c r="D968" s="6" t="s">
        <v>105</v>
      </c>
      <c r="E968" s="6" t="s">
        <v>151</v>
      </c>
      <c r="F968" s="58" t="s">
        <v>2359</v>
      </c>
      <c r="G968">
        <v>39265734</v>
      </c>
      <c r="H968" s="6" t="s">
        <v>505</v>
      </c>
      <c r="I968">
        <v>18038.59</v>
      </c>
      <c r="J968" s="133">
        <v>3168</v>
      </c>
      <c r="K968" s="16">
        <v>44196</v>
      </c>
    </row>
    <row r="969" spans="1:11" x14ac:dyDescent="0.25">
      <c r="A969">
        <v>1264</v>
      </c>
      <c r="B969" s="17">
        <v>44187</v>
      </c>
      <c r="C969" s="6" t="s">
        <v>2352</v>
      </c>
      <c r="D969" s="6" t="s">
        <v>105</v>
      </c>
      <c r="E969" s="6" t="s">
        <v>151</v>
      </c>
      <c r="F969" s="58" t="s">
        <v>2360</v>
      </c>
      <c r="G969">
        <v>39265734</v>
      </c>
      <c r="H969" s="6" t="s">
        <v>505</v>
      </c>
      <c r="I969">
        <v>10077.58</v>
      </c>
      <c r="J969" s="133">
        <v>3173</v>
      </c>
      <c r="K969" s="16">
        <v>44196</v>
      </c>
    </row>
    <row r="970" spans="1:11" x14ac:dyDescent="0.25">
      <c r="A970">
        <v>1265</v>
      </c>
      <c r="B970" s="17">
        <v>44187</v>
      </c>
      <c r="C970" s="6" t="s">
        <v>2353</v>
      </c>
      <c r="D970" s="6" t="s">
        <v>11</v>
      </c>
      <c r="F970" s="58" t="s">
        <v>2361</v>
      </c>
      <c r="G970">
        <v>2236910520</v>
      </c>
      <c r="H970" s="6" t="s">
        <v>441</v>
      </c>
      <c r="I970">
        <v>350</v>
      </c>
      <c r="J970" s="133">
        <v>1893</v>
      </c>
      <c r="K970" s="16">
        <v>44196</v>
      </c>
    </row>
    <row r="971" spans="1:11" x14ac:dyDescent="0.25">
      <c r="A971">
        <v>1266</v>
      </c>
      <c r="B971" s="17">
        <v>44187</v>
      </c>
      <c r="C971" s="6" t="s">
        <v>2354</v>
      </c>
      <c r="D971" s="6" t="s">
        <v>11</v>
      </c>
      <c r="F971" s="58" t="s">
        <v>2362</v>
      </c>
      <c r="G971">
        <v>2236910520</v>
      </c>
      <c r="H971" s="6" t="s">
        <v>441</v>
      </c>
      <c r="I971">
        <v>416.5</v>
      </c>
      <c r="J971" s="133">
        <v>4453</v>
      </c>
      <c r="K971" s="16">
        <v>44196</v>
      </c>
    </row>
    <row r="972" spans="1:11" x14ac:dyDescent="0.25">
      <c r="A972">
        <v>1267</v>
      </c>
      <c r="B972" s="17">
        <v>44187</v>
      </c>
      <c r="C972" s="6" t="s">
        <v>2355</v>
      </c>
      <c r="D972" s="6" t="s">
        <v>11</v>
      </c>
      <c r="F972" s="58" t="s">
        <v>1479</v>
      </c>
      <c r="G972">
        <v>2236910520</v>
      </c>
      <c r="H972" s="6" t="s">
        <v>441</v>
      </c>
      <c r="I972">
        <v>407</v>
      </c>
      <c r="J972" s="133">
        <v>4481</v>
      </c>
      <c r="K972" s="16">
        <v>44196</v>
      </c>
    </row>
    <row r="973" spans="1:11" x14ac:dyDescent="0.25">
      <c r="A973">
        <v>1268</v>
      </c>
      <c r="B973" s="17">
        <v>44187</v>
      </c>
      <c r="C973" s="6" t="s">
        <v>2356</v>
      </c>
      <c r="D973" s="6" t="s">
        <v>11</v>
      </c>
      <c r="F973" s="58" t="s">
        <v>2363</v>
      </c>
      <c r="G973">
        <v>2236910520</v>
      </c>
      <c r="H973" s="6" t="s">
        <v>441</v>
      </c>
      <c r="I973">
        <v>258</v>
      </c>
      <c r="J973" s="133">
        <v>4483</v>
      </c>
      <c r="K973" s="16">
        <v>44196</v>
      </c>
    </row>
    <row r="974" spans="1:11" x14ac:dyDescent="0.25">
      <c r="A974">
        <v>1269</v>
      </c>
      <c r="B974" s="17">
        <v>44187</v>
      </c>
      <c r="C974" s="6" t="s">
        <v>2357</v>
      </c>
      <c r="D974" s="6" t="s">
        <v>11</v>
      </c>
      <c r="F974" s="58" t="s">
        <v>1469</v>
      </c>
      <c r="G974">
        <v>2236910520</v>
      </c>
      <c r="H974" s="6" t="s">
        <v>441</v>
      </c>
      <c r="I974">
        <v>170</v>
      </c>
      <c r="J974" s="133">
        <v>4451</v>
      </c>
      <c r="K974" s="16">
        <v>44196</v>
      </c>
    </row>
    <row r="975" spans="1:11" ht="30" x14ac:dyDescent="0.25">
      <c r="A975">
        <v>1270</v>
      </c>
      <c r="B975" s="17">
        <v>44188</v>
      </c>
      <c r="C975" s="6" t="s">
        <v>2364</v>
      </c>
      <c r="D975" s="6" t="s">
        <v>11</v>
      </c>
      <c r="F975" s="58" t="s">
        <v>1307</v>
      </c>
      <c r="G975">
        <v>2367508717</v>
      </c>
      <c r="H975" s="6" t="s">
        <v>719</v>
      </c>
      <c r="I975">
        <v>3220</v>
      </c>
      <c r="J975" s="133">
        <v>5011</v>
      </c>
      <c r="K975" s="16">
        <v>44196</v>
      </c>
    </row>
    <row r="976" spans="1:11" x14ac:dyDescent="0.25">
      <c r="A976">
        <v>1271</v>
      </c>
      <c r="B976" s="17">
        <v>44188</v>
      </c>
      <c r="C976" s="6" t="s">
        <v>2365</v>
      </c>
      <c r="D976" s="6" t="s">
        <v>11</v>
      </c>
      <c r="F976" s="58" t="s">
        <v>2366</v>
      </c>
      <c r="G976">
        <v>2648302286</v>
      </c>
      <c r="H976" s="6" t="s">
        <v>39</v>
      </c>
      <c r="I976">
        <v>7084</v>
      </c>
      <c r="J976" s="133">
        <v>3023</v>
      </c>
      <c r="K976" s="16">
        <v>44196</v>
      </c>
    </row>
    <row r="977" spans="1:11" ht="30" x14ac:dyDescent="0.25">
      <c r="A977">
        <v>1272</v>
      </c>
      <c r="B977" s="17">
        <v>44188</v>
      </c>
      <c r="C977" s="6" t="s">
        <v>2367</v>
      </c>
      <c r="D977" s="6" t="s">
        <v>11</v>
      </c>
      <c r="F977" s="58" t="s">
        <v>1122</v>
      </c>
      <c r="G977">
        <v>2648302286</v>
      </c>
      <c r="H977" s="6" t="s">
        <v>39</v>
      </c>
      <c r="I977">
        <v>1700</v>
      </c>
      <c r="J977" s="133">
        <v>5032</v>
      </c>
      <c r="K977" s="16">
        <v>44196</v>
      </c>
    </row>
    <row r="978" spans="1:11" ht="135" x14ac:dyDescent="0.25">
      <c r="A978">
        <v>1273</v>
      </c>
      <c r="B978" s="17">
        <v>44188</v>
      </c>
      <c r="C978" s="6" t="s">
        <v>2368</v>
      </c>
      <c r="D978" s="6" t="s">
        <v>11</v>
      </c>
      <c r="F978" s="58" t="s">
        <v>2369</v>
      </c>
      <c r="G978">
        <v>41544546</v>
      </c>
      <c r="H978" s="6" t="s">
        <v>2370</v>
      </c>
      <c r="I978">
        <v>30000</v>
      </c>
      <c r="J978" s="133">
        <v>4523</v>
      </c>
      <c r="K978" s="16">
        <v>44196</v>
      </c>
    </row>
    <row r="979" spans="1:11" ht="135" x14ac:dyDescent="0.25">
      <c r="A979">
        <v>1274</v>
      </c>
      <c r="B979" s="17">
        <v>44188</v>
      </c>
      <c r="C979" s="6" t="s">
        <v>2371</v>
      </c>
      <c r="D979" s="6" t="s">
        <v>11</v>
      </c>
      <c r="F979" s="58" t="s">
        <v>2372</v>
      </c>
      <c r="G979">
        <v>41544546</v>
      </c>
      <c r="H979" s="6" t="s">
        <v>2370</v>
      </c>
      <c r="I979">
        <v>37500</v>
      </c>
      <c r="J979" s="133">
        <v>4523</v>
      </c>
      <c r="K979" s="16">
        <v>44196</v>
      </c>
    </row>
    <row r="980" spans="1:11" ht="30" x14ac:dyDescent="0.25">
      <c r="A980">
        <v>1275</v>
      </c>
      <c r="B980" s="17">
        <v>44188</v>
      </c>
      <c r="C980" s="6" t="s">
        <v>2373</v>
      </c>
      <c r="D980" s="6" t="s">
        <v>105</v>
      </c>
      <c r="E980" s="6" t="s">
        <v>151</v>
      </c>
      <c r="F980" s="58" t="s">
        <v>2374</v>
      </c>
      <c r="G980">
        <v>39538674</v>
      </c>
      <c r="H980" s="6" t="s">
        <v>1216</v>
      </c>
      <c r="I980">
        <v>179400</v>
      </c>
      <c r="J980" s="133">
        <v>3433</v>
      </c>
      <c r="K980" s="16">
        <v>44196</v>
      </c>
    </row>
    <row r="981" spans="1:11" x14ac:dyDescent="0.25">
      <c r="A981">
        <v>1276</v>
      </c>
      <c r="B981" s="17">
        <v>44188</v>
      </c>
      <c r="C981" s="6" t="s">
        <v>2375</v>
      </c>
      <c r="D981" s="6" t="s">
        <v>105</v>
      </c>
      <c r="E981" s="6" t="s">
        <v>151</v>
      </c>
      <c r="F981" s="58" t="s">
        <v>2376</v>
      </c>
      <c r="G981">
        <v>33003857</v>
      </c>
      <c r="H981" s="6" t="s">
        <v>2377</v>
      </c>
      <c r="I981">
        <v>49099</v>
      </c>
      <c r="J981" s="133">
        <v>3432</v>
      </c>
      <c r="K981" s="16">
        <v>44196</v>
      </c>
    </row>
    <row r="982" spans="1:11" ht="30" x14ac:dyDescent="0.25">
      <c r="A982">
        <v>1277</v>
      </c>
      <c r="B982" s="17">
        <v>44188</v>
      </c>
      <c r="C982" s="6" t="s">
        <v>2378</v>
      </c>
      <c r="D982" s="6" t="s">
        <v>105</v>
      </c>
      <c r="E982" s="6" t="s">
        <v>151</v>
      </c>
      <c r="F982" s="58" t="s">
        <v>2379</v>
      </c>
      <c r="G982">
        <v>2294406470</v>
      </c>
      <c r="H982" s="6" t="s">
        <v>2228</v>
      </c>
      <c r="I982">
        <v>16750</v>
      </c>
      <c r="J982" s="133">
        <v>3582</v>
      </c>
      <c r="K982" s="16">
        <v>44196</v>
      </c>
    </row>
    <row r="983" spans="1:11" ht="75" x14ac:dyDescent="0.25">
      <c r="A983">
        <v>1278</v>
      </c>
      <c r="B983" s="17">
        <v>44189</v>
      </c>
      <c r="C983" s="6" t="s">
        <v>2380</v>
      </c>
      <c r="D983" s="6" t="s">
        <v>105</v>
      </c>
      <c r="E983" s="6" t="s">
        <v>630</v>
      </c>
      <c r="F983" s="58" t="s">
        <v>2381</v>
      </c>
      <c r="G983">
        <v>3013218454</v>
      </c>
      <c r="H983" s="6" t="s">
        <v>631</v>
      </c>
      <c r="I983">
        <v>148000</v>
      </c>
      <c r="J983" s="133">
        <v>45453</v>
      </c>
      <c r="K983" s="16">
        <v>44196</v>
      </c>
    </row>
    <row r="984" spans="1:11" x14ac:dyDescent="0.25">
      <c r="A984">
        <v>1279</v>
      </c>
      <c r="B984" s="17">
        <v>44189</v>
      </c>
      <c r="C984" s="6" t="s">
        <v>2382</v>
      </c>
      <c r="D984" s="6" t="s">
        <v>11</v>
      </c>
      <c r="F984" s="58" t="s">
        <v>1325</v>
      </c>
      <c r="G984">
        <v>2970101463</v>
      </c>
      <c r="H984" s="6" t="s">
        <v>330</v>
      </c>
      <c r="I984">
        <v>8128.2</v>
      </c>
      <c r="J984" s="133">
        <v>4413</v>
      </c>
      <c r="K984" s="16">
        <v>44196</v>
      </c>
    </row>
    <row r="985" spans="1:11" ht="30" x14ac:dyDescent="0.25">
      <c r="A985">
        <v>1280</v>
      </c>
      <c r="B985" s="17">
        <v>44189</v>
      </c>
      <c r="C985" s="6" t="s">
        <v>2383</v>
      </c>
      <c r="D985" s="6" t="s">
        <v>11</v>
      </c>
      <c r="F985" s="58" t="s">
        <v>2384</v>
      </c>
      <c r="G985">
        <v>31786300</v>
      </c>
      <c r="H985" s="6" t="s">
        <v>2385</v>
      </c>
      <c r="I985">
        <v>30987</v>
      </c>
      <c r="J985" s="133">
        <v>7271</v>
      </c>
      <c r="K985" s="16">
        <v>44196</v>
      </c>
    </row>
    <row r="986" spans="1:11" x14ac:dyDescent="0.25">
      <c r="A986">
        <v>1281</v>
      </c>
      <c r="B986" s="17">
        <v>44189</v>
      </c>
      <c r="C986" s="6" t="s">
        <v>2386</v>
      </c>
      <c r="D986" s="6" t="s">
        <v>105</v>
      </c>
      <c r="E986" s="6" t="s">
        <v>151</v>
      </c>
      <c r="F986" s="58" t="s">
        <v>2197</v>
      </c>
      <c r="G986">
        <v>2970101463</v>
      </c>
      <c r="H986" s="6" t="s">
        <v>330</v>
      </c>
      <c r="I986">
        <v>2011.68</v>
      </c>
      <c r="J986" s="133">
        <v>4441</v>
      </c>
      <c r="K986" s="16">
        <v>44196</v>
      </c>
    </row>
    <row r="987" spans="1:11" x14ac:dyDescent="0.25">
      <c r="A987">
        <v>1282</v>
      </c>
      <c r="B987" s="17">
        <v>44193</v>
      </c>
      <c r="C987" s="6" t="s">
        <v>2387</v>
      </c>
      <c r="D987" s="6" t="s">
        <v>11</v>
      </c>
      <c r="F987" s="58" t="s">
        <v>2388</v>
      </c>
      <c r="G987">
        <v>36172663</v>
      </c>
      <c r="H987" s="6" t="s">
        <v>2389</v>
      </c>
      <c r="I987">
        <v>2600</v>
      </c>
      <c r="J987" s="133">
        <v>7163</v>
      </c>
      <c r="K987" s="16">
        <v>44196</v>
      </c>
    </row>
    <row r="988" spans="1:11" x14ac:dyDescent="0.25">
      <c r="A988">
        <v>1283</v>
      </c>
      <c r="B988" s="17">
        <v>44194</v>
      </c>
      <c r="C988" s="6" t="s">
        <v>102</v>
      </c>
      <c r="D988" s="6" t="s">
        <v>11</v>
      </c>
      <c r="F988" s="58" t="s">
        <v>2390</v>
      </c>
      <c r="G988">
        <v>31619819</v>
      </c>
      <c r="H988" s="6" t="s">
        <v>123</v>
      </c>
      <c r="I988">
        <v>288319.81</v>
      </c>
      <c r="J988" s="133">
        <v>932</v>
      </c>
      <c r="K988" s="16">
        <v>44561</v>
      </c>
    </row>
    <row r="989" spans="1:11" x14ac:dyDescent="0.25">
      <c r="A989">
        <v>1284</v>
      </c>
      <c r="B989" s="17">
        <v>44194</v>
      </c>
      <c r="C989" s="6" t="s">
        <v>103</v>
      </c>
      <c r="D989" s="6" t="s">
        <v>11</v>
      </c>
      <c r="F989" s="58" t="s">
        <v>2390</v>
      </c>
      <c r="G989">
        <v>31619819</v>
      </c>
      <c r="H989" s="6" t="s">
        <v>123</v>
      </c>
      <c r="I989">
        <v>261724.96</v>
      </c>
      <c r="J989" s="133">
        <v>932</v>
      </c>
      <c r="K989" s="16">
        <v>44561</v>
      </c>
    </row>
    <row r="990" spans="1:11" x14ac:dyDescent="0.25">
      <c r="A990">
        <v>1285</v>
      </c>
      <c r="B990" s="17">
        <v>44194</v>
      </c>
      <c r="C990" s="6" t="s">
        <v>2391</v>
      </c>
      <c r="D990" s="6" t="s">
        <v>11</v>
      </c>
      <c r="F990" s="58" t="s">
        <v>2392</v>
      </c>
      <c r="G990">
        <v>39265734</v>
      </c>
      <c r="H990" s="6" t="s">
        <v>2393</v>
      </c>
      <c r="I990">
        <v>7401.96</v>
      </c>
      <c r="J990" s="133">
        <v>3121</v>
      </c>
      <c r="K990" s="16">
        <v>44196</v>
      </c>
    </row>
    <row r="991" spans="1:11" x14ac:dyDescent="0.25">
      <c r="A991">
        <v>1286</v>
      </c>
      <c r="B991" s="17">
        <v>44194</v>
      </c>
      <c r="C991" s="6" t="s">
        <v>2394</v>
      </c>
      <c r="D991" s="6" t="s">
        <v>11</v>
      </c>
      <c r="F991" s="58" t="s">
        <v>2395</v>
      </c>
      <c r="G991">
        <v>43326310</v>
      </c>
      <c r="H991" s="6" t="s">
        <v>2186</v>
      </c>
      <c r="I991">
        <v>3187.42</v>
      </c>
      <c r="J991" s="133">
        <v>1813</v>
      </c>
      <c r="K991" s="16">
        <v>44196</v>
      </c>
    </row>
    <row r="992" spans="1:11" x14ac:dyDescent="0.25">
      <c r="A992">
        <v>1287</v>
      </c>
      <c r="B992" s="17">
        <v>44194</v>
      </c>
      <c r="C992" s="6" t="s">
        <v>2396</v>
      </c>
      <c r="D992" s="6" t="s">
        <v>11</v>
      </c>
      <c r="F992" s="58" t="s">
        <v>2397</v>
      </c>
      <c r="G992">
        <v>39719577</v>
      </c>
      <c r="H992" s="6" t="s">
        <v>2398</v>
      </c>
      <c r="I992">
        <v>11980.8</v>
      </c>
      <c r="J992" s="133">
        <v>3435</v>
      </c>
      <c r="K992" s="16">
        <v>44196</v>
      </c>
    </row>
    <row r="993" spans="1:11" x14ac:dyDescent="0.25">
      <c r="A993">
        <v>1288</v>
      </c>
      <c r="B993" s="17">
        <v>44195</v>
      </c>
      <c r="C993" s="6" t="s">
        <v>2399</v>
      </c>
      <c r="D993" s="6" t="s">
        <v>11</v>
      </c>
      <c r="F993" s="58" t="s">
        <v>2397</v>
      </c>
      <c r="G993">
        <v>39719577</v>
      </c>
      <c r="H993" s="6" t="s">
        <v>2398</v>
      </c>
      <c r="I993">
        <v>11448</v>
      </c>
      <c r="J993" s="133">
        <v>3435</v>
      </c>
      <c r="K993" s="16">
        <v>44196</v>
      </c>
    </row>
    <row r="994" spans="1:11" x14ac:dyDescent="0.25">
      <c r="B994" s="17"/>
      <c r="H994" s="6"/>
      <c r="K994" s="16"/>
    </row>
    <row r="995" spans="1:11" x14ac:dyDescent="0.25">
      <c r="B995" s="17"/>
      <c r="H995" s="6"/>
      <c r="K995" s="16"/>
    </row>
    <row r="996" spans="1:11" x14ac:dyDescent="0.25">
      <c r="B996" s="17"/>
      <c r="H996" s="6"/>
      <c r="K996" s="16"/>
    </row>
    <row r="997" spans="1:11" ht="30" x14ac:dyDescent="0.25">
      <c r="F997" s="58" t="s">
        <v>1680</v>
      </c>
    </row>
    <row r="998" spans="1:11" x14ac:dyDescent="0.25">
      <c r="F998" s="239" t="s">
        <v>1587</v>
      </c>
    </row>
  </sheetData>
  <autoFilter ref="A1:O954" xr:uid="{00000000-0009-0000-0000-000000000000}"/>
  <pageMargins left="0.17" right="0.70866141732283472" top="0.74803149606299213" bottom="0.74803149606299213" header="0.31496062992125984" footer="0.31496062992125984"/>
  <pageSetup paperSize="9" scale="7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BQ82"/>
  <sheetViews>
    <sheetView topLeftCell="ABB1" zoomScale="140" zoomScaleNormal="140" workbookViewId="0">
      <pane ySplit="3" topLeftCell="A706" activePane="bottomLeft" state="frozen"/>
      <selection pane="bottomLeft" activeCell="ABD1" sqref="ABD1:ABG1048576"/>
    </sheetView>
  </sheetViews>
  <sheetFormatPr defaultRowHeight="15" x14ac:dyDescent="0.25"/>
  <cols>
    <col min="1" max="1" width="10.28515625" bestFit="1" customWidth="1"/>
    <col min="2" max="2" width="5.85546875" customWidth="1"/>
    <col min="4" max="4" width="8.28515625" customWidth="1"/>
    <col min="5" max="5" width="1.7109375" customWidth="1"/>
    <col min="6" max="6" width="8.85546875" customWidth="1"/>
    <col min="7" max="7" width="8.7109375" customWidth="1"/>
    <col min="9" max="9" width="1" customWidth="1"/>
    <col min="13" max="13" width="1.7109375" customWidth="1"/>
    <col min="14" max="14" width="9" customWidth="1"/>
    <col min="15" max="15" width="9.42578125" customWidth="1"/>
    <col min="16" max="16" width="7" customWidth="1"/>
    <col min="18" max="18" width="0.7109375" customWidth="1"/>
    <col min="20" max="20" width="7.28515625" customWidth="1"/>
    <col min="22" max="22" width="7.85546875" customWidth="1"/>
    <col min="23" max="23" width="0.42578125" style="21" customWidth="1"/>
    <col min="24" max="24" width="10.140625" bestFit="1" customWidth="1"/>
    <col min="25" max="25" width="7.28515625" customWidth="1"/>
    <col min="27" max="27" width="8.28515625" customWidth="1"/>
    <col min="28" max="28" width="0.42578125" style="12" customWidth="1"/>
    <col min="29" max="29" width="10.140625" bestFit="1" customWidth="1"/>
    <col min="30" max="30" width="8.28515625" customWidth="1"/>
    <col min="32" max="32" width="8.5703125" customWidth="1"/>
    <col min="33" max="33" width="0.5703125" style="12" customWidth="1"/>
    <col min="34" max="34" width="10.140625" bestFit="1" customWidth="1"/>
    <col min="35" max="35" width="7.42578125" customWidth="1"/>
    <col min="37" max="37" width="8.7109375" customWidth="1"/>
    <col min="38" max="38" width="0.42578125" style="12" customWidth="1"/>
    <col min="39" max="39" width="11.28515625" customWidth="1"/>
    <col min="40" max="40" width="8.7109375" customWidth="1"/>
    <col min="43" max="43" width="0.42578125" style="12" customWidth="1"/>
    <col min="44" max="44" width="10.7109375" bestFit="1" customWidth="1"/>
    <col min="45" max="45" width="8.42578125" customWidth="1"/>
    <col min="47" max="47" width="10.140625" bestFit="1" customWidth="1"/>
    <col min="48" max="48" width="0.5703125" style="12" customWidth="1"/>
    <col min="49" max="49" width="10.140625" bestFit="1" customWidth="1"/>
    <col min="50" max="50" width="9" customWidth="1"/>
    <col min="53" max="53" width="0.5703125" style="12" customWidth="1"/>
    <col min="54" max="54" width="10.140625" bestFit="1" customWidth="1"/>
    <col min="55" max="55" width="8.7109375" customWidth="1"/>
    <col min="56" max="57" width="9.85546875" customWidth="1"/>
    <col min="58" max="58" width="0.5703125" style="12" customWidth="1"/>
    <col min="59" max="59" width="10.140625" bestFit="1" customWidth="1"/>
    <col min="63" max="63" width="0.5703125" style="12" customWidth="1"/>
    <col min="64" max="64" width="10.140625" bestFit="1" customWidth="1"/>
    <col min="65" max="65" width="8.28515625" customWidth="1"/>
    <col min="68" max="68" width="0.42578125" customWidth="1"/>
    <col min="69" max="69" width="10.28515625" customWidth="1"/>
    <col min="70" max="70" width="8.7109375" customWidth="1"/>
    <col min="71" max="72" width="8.140625" customWidth="1"/>
    <col min="73" max="73" width="0.85546875" customWidth="1"/>
    <col min="74" max="77" width="8.140625" customWidth="1"/>
    <col min="78" max="78" width="0.5703125" style="20" customWidth="1"/>
    <col min="79" max="79" width="10.140625" bestFit="1" customWidth="1"/>
    <col min="82" max="82" width="0.7109375" style="20" customWidth="1"/>
    <col min="83" max="83" width="10.85546875" customWidth="1"/>
    <col min="85" max="85" width="10.140625" bestFit="1" customWidth="1"/>
    <col min="86" max="86" width="0.7109375" style="21" customWidth="1"/>
    <col min="87" max="87" width="10.140625" bestFit="1" customWidth="1"/>
    <col min="89" max="89" width="10.140625" bestFit="1" customWidth="1"/>
    <col min="90" max="90" width="10.140625" customWidth="1"/>
    <col min="91" max="91" width="0.5703125" style="12" customWidth="1"/>
    <col min="92" max="92" width="0.85546875" style="21" customWidth="1"/>
    <col min="93" max="93" width="10.140625" bestFit="1" customWidth="1"/>
    <col min="95" max="95" width="10.140625" bestFit="1" customWidth="1"/>
    <col min="96" max="96" width="0.7109375" style="12" customWidth="1"/>
    <col min="97" max="97" width="11.7109375" customWidth="1"/>
    <col min="99" max="99" width="10.5703125" customWidth="1"/>
    <col min="100" max="100" width="0.7109375" style="12" customWidth="1"/>
    <col min="101" max="101" width="10.140625" bestFit="1" customWidth="1"/>
    <col min="102" max="102" width="6.28515625" customWidth="1"/>
    <col min="103" max="103" width="8" customWidth="1"/>
    <col min="104" max="104" width="0.7109375" style="12" customWidth="1"/>
    <col min="105" max="105" width="9.28515625" style="12" customWidth="1"/>
    <col min="106" max="106" width="6.140625" style="12" customWidth="1"/>
    <col min="107" max="107" width="8.28515625" style="12" customWidth="1"/>
    <col min="108" max="108" width="0.7109375" style="12" customWidth="1"/>
    <col min="109" max="109" width="11.140625" style="12" customWidth="1"/>
    <col min="110" max="110" width="6.7109375" style="12" customWidth="1"/>
    <col min="111" max="111" width="2.7109375" style="12" customWidth="1"/>
    <col min="112" max="112" width="7.28515625" style="12" customWidth="1"/>
    <col min="113" max="113" width="0.7109375" style="21" customWidth="1"/>
    <col min="114" max="114" width="10.140625" bestFit="1" customWidth="1"/>
    <col min="116" max="117" width="7.85546875" customWidth="1"/>
    <col min="118" max="118" width="1.42578125" customWidth="1"/>
    <col min="119" max="120" width="7.85546875" customWidth="1"/>
    <col min="121" max="122" width="9.28515625" customWidth="1"/>
    <col min="123" max="123" width="1.7109375" customWidth="1"/>
    <col min="124" max="127" width="7.85546875" customWidth="1"/>
    <col min="128" max="128" width="1.140625" customWidth="1"/>
    <col min="129" max="132" width="7.85546875" customWidth="1"/>
    <col min="133" max="133" width="0.42578125" style="21" customWidth="1"/>
    <col min="134" max="134" width="10.140625" bestFit="1" customWidth="1"/>
    <col min="135" max="135" width="8.140625" customWidth="1"/>
    <col min="136" max="136" width="10.140625" bestFit="1" customWidth="1"/>
    <col min="137" max="137" width="10.140625" customWidth="1"/>
    <col min="138" max="138" width="0.5703125" customWidth="1"/>
    <col min="139" max="142" width="10.140625" customWidth="1"/>
    <col min="143" max="143" width="0.7109375" style="21" customWidth="1"/>
    <col min="144" max="145" width="10.140625" bestFit="1" customWidth="1"/>
    <col min="146" max="146" width="6.7109375" customWidth="1"/>
    <col min="147" max="147" width="10.140625" bestFit="1" customWidth="1"/>
    <col min="148" max="148" width="3.140625" style="12" customWidth="1"/>
    <col min="149" max="150" width="10.140625" bestFit="1" customWidth="1"/>
    <col min="151" max="151" width="5.7109375" customWidth="1"/>
    <col min="152" max="153" width="10.5703125" customWidth="1"/>
    <col min="154" max="154" width="0.7109375" style="12" customWidth="1"/>
    <col min="155" max="155" width="11.42578125" customWidth="1"/>
    <col min="156" max="156" width="8.7109375" customWidth="1"/>
    <col min="157" max="157" width="5.7109375" customWidth="1"/>
    <col min="158" max="158" width="11.42578125" customWidth="1"/>
    <col min="159" max="159" width="10.140625" customWidth="1"/>
    <col min="160" max="160" width="0.7109375" style="21" customWidth="1"/>
    <col min="161" max="161" width="10.140625" bestFit="1" customWidth="1"/>
    <col min="162" max="162" width="7.5703125" customWidth="1"/>
    <col min="163" max="163" width="3.28515625" customWidth="1"/>
    <col min="164" max="164" width="10.140625" bestFit="1" customWidth="1"/>
    <col min="165" max="165" width="0.42578125" style="21" customWidth="1"/>
    <col min="166" max="166" width="10.140625" bestFit="1" customWidth="1"/>
    <col min="167" max="167" width="7.140625" customWidth="1"/>
    <col min="169" max="169" width="0.28515625" style="21" customWidth="1"/>
    <col min="170" max="170" width="0.42578125" style="21" customWidth="1"/>
    <col min="171" max="171" width="10.140625" bestFit="1" customWidth="1"/>
    <col min="172" max="172" width="10.28515625" bestFit="1" customWidth="1"/>
    <col min="174" max="174" width="8.28515625" customWidth="1"/>
    <col min="175" max="175" width="0.42578125" style="12" customWidth="1"/>
    <col min="176" max="176" width="10.140625" bestFit="1" customWidth="1"/>
    <col min="177" max="177" width="8.7109375" customWidth="1"/>
    <col min="180" max="180" width="0.28515625" style="12" customWidth="1"/>
    <col min="181" max="181" width="10.140625" bestFit="1" customWidth="1"/>
    <col min="184" max="184" width="8.85546875" customWidth="1"/>
    <col min="185" max="185" width="0.28515625" style="12" customWidth="1"/>
    <col min="186" max="186" width="10.7109375" style="12" customWidth="1"/>
    <col min="187" max="187" width="9.85546875" style="12" customWidth="1"/>
    <col min="188" max="188" width="8.140625" style="12" customWidth="1"/>
    <col min="189" max="189" width="7.85546875" style="12" customWidth="1"/>
    <col min="190" max="190" width="0.42578125" style="12" customWidth="1"/>
    <col min="191" max="191" width="10.7109375" style="12" customWidth="1"/>
    <col min="192" max="192" width="8.28515625" style="12" customWidth="1"/>
    <col min="193" max="193" width="8.85546875" style="12" customWidth="1"/>
    <col min="194" max="194" width="6.42578125" style="12" customWidth="1"/>
    <col min="195" max="195" width="0.28515625" style="12" customWidth="1"/>
    <col min="196" max="196" width="11.5703125" style="12" customWidth="1"/>
    <col min="197" max="197" width="8.42578125" style="12" customWidth="1"/>
    <col min="198" max="198" width="9.28515625" style="12" customWidth="1"/>
    <col min="199" max="199" width="9.42578125" style="12" customWidth="1"/>
    <col min="200" max="200" width="0.42578125" style="21" customWidth="1"/>
    <col min="201" max="201" width="10.140625" bestFit="1" customWidth="1"/>
    <col min="202" max="202" width="5.140625" customWidth="1"/>
    <col min="203" max="203" width="10.28515625" bestFit="1" customWidth="1"/>
    <col min="204" max="204" width="0.42578125" style="12" customWidth="1"/>
    <col min="205" max="205" width="10.140625" bestFit="1" customWidth="1"/>
    <col min="206" max="206" width="5.42578125" customWidth="1"/>
    <col min="207" max="207" width="8.85546875" customWidth="1"/>
    <col min="208" max="208" width="0.28515625" customWidth="1"/>
    <col min="209" max="209" width="10.140625" customWidth="1"/>
    <col min="210" max="210" width="4.7109375" customWidth="1"/>
    <col min="211" max="211" width="6.85546875" customWidth="1"/>
    <col min="212" max="212" width="10.28515625" customWidth="1"/>
    <col min="213" max="213" width="0.85546875" customWidth="1"/>
    <col min="214" max="214" width="10.28515625" customWidth="1"/>
    <col min="215" max="215" width="5.42578125" customWidth="1"/>
    <col min="216" max="216" width="4.7109375" customWidth="1"/>
    <col min="217" max="217" width="10.28515625" customWidth="1"/>
    <col min="218" max="218" width="0.7109375" customWidth="1"/>
    <col min="219" max="219" width="10.28515625" customWidth="1"/>
    <col min="220" max="220" width="5.140625" customWidth="1"/>
    <col min="221" max="221" width="8.140625" customWidth="1"/>
    <col min="222" max="222" width="10.28515625" customWidth="1"/>
    <col min="223" max="223" width="0.42578125" style="21" customWidth="1"/>
    <col min="224" max="224" width="10.140625" bestFit="1" customWidth="1"/>
    <col min="226" max="226" width="8.85546875" customWidth="1"/>
    <col min="227" max="227" width="0.42578125" style="12" customWidth="1"/>
    <col min="228" max="228" width="10.7109375" customWidth="1"/>
    <col min="230" max="230" width="8.85546875" customWidth="1"/>
    <col min="231" max="231" width="0.42578125" style="21" customWidth="1"/>
    <col min="232" max="232" width="10.28515625" customWidth="1"/>
    <col min="233" max="233" width="10.28515625" bestFit="1" customWidth="1"/>
    <col min="234" max="234" width="10.140625" bestFit="1" customWidth="1"/>
    <col min="235" max="235" width="9.140625" customWidth="1"/>
    <col min="236" max="236" width="1.42578125" style="12" customWidth="1"/>
    <col min="237" max="237" width="10.28515625" bestFit="1" customWidth="1"/>
    <col min="241" max="241" width="0.7109375" style="21" customWidth="1"/>
    <col min="245" max="245" width="0.7109375" style="21" customWidth="1"/>
    <col min="249" max="249" width="0.7109375" style="21" customWidth="1"/>
    <col min="253" max="253" width="0.7109375" style="12" customWidth="1"/>
    <col min="257" max="257" width="0.7109375" style="21" customWidth="1"/>
    <col min="258" max="258" width="10.140625" bestFit="1" customWidth="1"/>
    <col min="259" max="259" width="7.42578125" customWidth="1"/>
    <col min="260" max="260" width="7" customWidth="1"/>
    <col min="261" max="261" width="8.7109375" customWidth="1"/>
    <col min="262" max="262" width="0.85546875" style="12" customWidth="1"/>
    <col min="263" max="263" width="10.140625" bestFit="1" customWidth="1"/>
    <col min="266" max="266" width="8.7109375" customWidth="1"/>
    <col min="267" max="267" width="0.7109375" style="12" customWidth="1"/>
    <col min="268" max="268" width="10.140625" bestFit="1" customWidth="1"/>
    <col min="272" max="272" width="0.85546875" style="12" customWidth="1"/>
    <col min="273" max="273" width="10.140625" bestFit="1" customWidth="1"/>
    <col min="275" max="276" width="8.85546875" customWidth="1"/>
    <col min="277" max="277" width="0.7109375" style="21" customWidth="1"/>
    <col min="278" max="278" width="10.140625" bestFit="1" customWidth="1"/>
    <col min="281" max="281" width="0.5703125" style="21" customWidth="1"/>
    <col min="282" max="282" width="10.140625" bestFit="1" customWidth="1"/>
    <col min="283" max="283" width="9.7109375" customWidth="1"/>
    <col min="284" max="284" width="4.28515625" customWidth="1"/>
    <col min="285" max="286" width="9.85546875" customWidth="1"/>
    <col min="287" max="287" width="0.42578125" style="21" customWidth="1"/>
    <col min="288" max="288" width="0.42578125" customWidth="1"/>
    <col min="289" max="289" width="10.140625" bestFit="1" customWidth="1"/>
    <col min="291" max="291" width="3.85546875" customWidth="1"/>
    <col min="293" max="293" width="0.28515625" customWidth="1"/>
    <col min="296" max="296" width="3.7109375" customWidth="1"/>
    <col min="298" max="298" width="0.7109375" customWidth="1"/>
    <col min="299" max="299" width="9.85546875" bestFit="1" customWidth="1"/>
    <col min="300" max="300" width="6.28515625" customWidth="1"/>
    <col min="301" max="301" width="4" customWidth="1"/>
    <col min="303" max="303" width="0.5703125" customWidth="1"/>
    <col min="305" max="305" width="6.5703125" customWidth="1"/>
    <col min="306" max="306" width="3.7109375" customWidth="1"/>
    <col min="308" max="308" width="0.42578125" customWidth="1"/>
    <col min="311" max="311" width="4.140625" customWidth="1"/>
    <col min="313" max="313" width="1.140625" customWidth="1"/>
    <col min="318" max="318" width="1.28515625" customWidth="1"/>
    <col min="323" max="323" width="0.7109375" customWidth="1"/>
    <col min="327" max="327" width="8.85546875" customWidth="1"/>
    <col min="328" max="328" width="0.7109375" customWidth="1"/>
    <col min="331" max="331" width="10.140625" bestFit="1" customWidth="1"/>
    <col min="333" max="333" width="0.7109375" customWidth="1"/>
    <col min="337" max="337" width="9.85546875" bestFit="1" customWidth="1"/>
    <col min="338" max="338" width="1" customWidth="1"/>
    <col min="343" max="343" width="0.42578125" customWidth="1"/>
    <col min="347" max="347" width="9.85546875" bestFit="1" customWidth="1"/>
    <col min="348" max="348" width="0.7109375" customWidth="1"/>
    <col min="349" max="349" width="0.42578125" style="21" customWidth="1"/>
    <col min="350" max="351" width="10.140625" bestFit="1" customWidth="1"/>
    <col min="353" max="353" width="7.42578125" customWidth="1"/>
    <col min="354" max="354" width="0.7109375" style="12" customWidth="1"/>
    <col min="355" max="355" width="9.140625" customWidth="1"/>
    <col min="357" max="357" width="10.28515625" bestFit="1" customWidth="1"/>
    <col min="358" max="358" width="10.7109375" customWidth="1"/>
    <col min="359" max="359" width="0.5703125" style="21" customWidth="1"/>
    <col min="360" max="360" width="9.28515625" customWidth="1"/>
    <col min="362" max="362" width="9.140625" customWidth="1"/>
    <col min="363" max="363" width="8.28515625" customWidth="1"/>
    <col min="364" max="364" width="2.7109375" customWidth="1"/>
    <col min="365" max="365" width="11.5703125" customWidth="1"/>
    <col min="366" max="366" width="7.7109375" customWidth="1"/>
    <col min="367" max="367" width="11.28515625" customWidth="1"/>
    <col min="368" max="368" width="9.140625" customWidth="1"/>
    <col min="369" max="369" width="1.28515625" customWidth="1"/>
    <col min="370" max="370" width="9.140625" customWidth="1"/>
    <col min="371" max="371" width="10.28515625" customWidth="1"/>
    <col min="372" max="372" width="9.140625" customWidth="1"/>
    <col min="373" max="373" width="0.42578125" style="21" customWidth="1"/>
    <col min="376" max="376" width="8.85546875" customWidth="1"/>
    <col min="377" max="377" width="2" customWidth="1"/>
    <col min="378" max="379" width="8.85546875" customWidth="1"/>
    <col min="380" max="380" width="10.140625" customWidth="1"/>
    <col min="381" max="381" width="1.5703125" customWidth="1"/>
    <col min="382" max="382" width="8.85546875" customWidth="1"/>
    <col min="383" max="383" width="8.5703125" customWidth="1"/>
    <col min="384" max="384" width="12" customWidth="1"/>
    <col min="385" max="385" width="1.42578125" customWidth="1"/>
    <col min="386" max="386" width="8.85546875" customWidth="1"/>
    <col min="387" max="387" width="3.85546875" customWidth="1"/>
    <col min="388" max="388" width="5.42578125" customWidth="1"/>
    <col min="389" max="389" width="8.85546875" customWidth="1"/>
    <col min="390" max="390" width="0.85546875" customWidth="1"/>
    <col min="391" max="395" width="8.85546875" customWidth="1"/>
    <col min="396" max="396" width="0.42578125" style="21" customWidth="1"/>
    <col min="400" max="400" width="9.85546875" bestFit="1" customWidth="1"/>
    <col min="401" max="401" width="1" customWidth="1"/>
    <col min="406" max="406" width="0.42578125" style="21" customWidth="1"/>
    <col min="410" max="410" width="0.28515625" style="21" customWidth="1"/>
    <col min="413" max="413" width="3.140625" customWidth="1"/>
    <col min="415" max="415" width="0.5703125" style="12" customWidth="1"/>
    <col min="418" max="418" width="4.7109375" customWidth="1"/>
    <col min="419" max="419" width="8.85546875" customWidth="1"/>
    <col min="420" max="420" width="0.7109375" style="12" customWidth="1"/>
    <col min="423" max="423" width="4.5703125" customWidth="1"/>
    <col min="425" max="425" width="0.7109375" style="12" customWidth="1"/>
    <col min="427" max="427" width="6" customWidth="1"/>
    <col min="428" max="428" width="5" customWidth="1"/>
    <col min="429" max="429" width="6.7109375" customWidth="1"/>
    <col min="430" max="430" width="0.42578125" style="21" customWidth="1"/>
    <col min="433" max="433" width="5.7109375" customWidth="1"/>
    <col min="435" max="435" width="0.28515625" style="21" customWidth="1"/>
    <col min="436" max="436" width="12.140625" customWidth="1"/>
    <col min="438" max="438" width="2.85546875" customWidth="1"/>
    <col min="440" max="440" width="0.28515625" style="21" customWidth="1"/>
    <col min="441" max="441" width="9.85546875" bestFit="1" customWidth="1"/>
    <col min="442" max="442" width="8.5703125" customWidth="1"/>
    <col min="443" max="443" width="2.85546875" customWidth="1"/>
    <col min="445" max="445" width="0.42578125" style="21" customWidth="1"/>
    <col min="446" max="446" width="9.7109375" customWidth="1"/>
    <col min="448" max="448" width="4.7109375" customWidth="1"/>
    <col min="450" max="450" width="0.7109375" style="21" customWidth="1"/>
    <col min="451" max="451" width="8.5703125" customWidth="1"/>
    <col min="452" max="452" width="7.7109375" customWidth="1"/>
    <col min="455" max="455" width="1.140625" style="21" customWidth="1"/>
    <col min="456" max="456" width="10.140625" bestFit="1" customWidth="1"/>
    <col min="457" max="457" width="7.5703125" customWidth="1"/>
    <col min="458" max="458" width="10.140625" customWidth="1"/>
    <col min="459" max="459" width="1" customWidth="1"/>
    <col min="460" max="460" width="10.140625" bestFit="1" customWidth="1"/>
    <col min="463" max="463" width="0.7109375" customWidth="1"/>
    <col min="464" max="464" width="10.140625" bestFit="1" customWidth="1"/>
    <col min="467" max="467" width="0.7109375" customWidth="1"/>
    <col min="468" max="468" width="10.140625" bestFit="1" customWidth="1"/>
    <col min="470" max="470" width="10.140625" bestFit="1" customWidth="1"/>
    <col min="471" max="471" width="0.7109375" customWidth="1"/>
    <col min="472" max="472" width="10.140625" bestFit="1" customWidth="1"/>
    <col min="475" max="475" width="0.7109375" customWidth="1"/>
    <col min="476" max="476" width="10.140625" bestFit="1" customWidth="1"/>
    <col min="479" max="479" width="0.7109375" style="21" customWidth="1"/>
    <col min="480" max="480" width="10.7109375" customWidth="1"/>
    <col min="483" max="483" width="0.7109375" style="21" customWidth="1"/>
    <col min="484" max="484" width="10.28515625" customWidth="1"/>
    <col min="487" max="487" width="4.5703125" customWidth="1"/>
    <col min="488" max="488" width="9.140625" customWidth="1"/>
    <col min="491" max="491" width="0.42578125" style="20" customWidth="1"/>
    <col min="492" max="492" width="9.85546875" bestFit="1" customWidth="1"/>
    <col min="496" max="496" width="0.7109375" style="21" customWidth="1"/>
    <col min="500" max="500" width="0.7109375" style="21" customWidth="1"/>
    <col min="501" max="501" width="10" customWidth="1"/>
    <col min="502" max="502" width="10.28515625" customWidth="1"/>
    <col min="504" max="504" width="8.28515625" customWidth="1"/>
    <col min="505" max="505" width="0.7109375" style="21" customWidth="1"/>
    <col min="506" max="506" width="8.85546875" customWidth="1"/>
    <col min="507" max="507" width="8.28515625" customWidth="1"/>
    <col min="509" max="509" width="10.140625" bestFit="1" customWidth="1"/>
    <col min="510" max="510" width="3.28515625" customWidth="1"/>
    <col min="511" max="511" width="10.140625" bestFit="1" customWidth="1"/>
    <col min="513" max="513" width="9" bestFit="1" customWidth="1"/>
    <col min="514" max="514" width="9.85546875" bestFit="1" customWidth="1"/>
    <col min="515" max="515" width="0.7109375" style="21" customWidth="1"/>
    <col min="517" max="517" width="10.42578125" customWidth="1"/>
    <col min="518" max="518" width="9.28515625" customWidth="1"/>
    <col min="519" max="519" width="10.140625" customWidth="1"/>
    <col min="520" max="520" width="0.5703125" style="21" customWidth="1"/>
    <col min="522" max="522" width="11.28515625" customWidth="1"/>
    <col min="525" max="525" width="1" style="21" customWidth="1"/>
    <col min="526" max="526" width="8.28515625" customWidth="1"/>
    <col min="527" max="527" width="7.140625" customWidth="1"/>
    <col min="529" max="529" width="9" customWidth="1"/>
    <col min="530" max="530" width="0.7109375" style="21" customWidth="1"/>
    <col min="534" max="534" width="10.28515625" customWidth="1"/>
    <col min="535" max="535" width="0.7109375" style="21" customWidth="1"/>
    <col min="539" max="539" width="9.85546875" bestFit="1" customWidth="1"/>
    <col min="540" max="540" width="1.140625" style="21" customWidth="1"/>
    <col min="541" max="541" width="9" customWidth="1"/>
    <col min="544" max="544" width="9.140625" customWidth="1"/>
    <col min="545" max="545" width="1" style="21" customWidth="1"/>
    <col min="546" max="546" width="8.85546875" customWidth="1"/>
    <col min="548" max="548" width="9.28515625" customWidth="1"/>
    <col min="549" max="549" width="10.140625" bestFit="1" customWidth="1"/>
    <col min="550" max="550" width="1.42578125" customWidth="1"/>
    <col min="551" max="554" width="9.85546875" customWidth="1"/>
    <col min="555" max="555" width="0.85546875" style="21" customWidth="1"/>
    <col min="556" max="556" width="8.85546875" customWidth="1"/>
    <col min="558" max="558" width="11.42578125" customWidth="1"/>
    <col min="559" max="559" width="9.42578125" customWidth="1"/>
    <col min="560" max="560" width="1.140625" customWidth="1"/>
    <col min="561" max="561" width="10.140625" bestFit="1" customWidth="1"/>
    <col min="564" max="564" width="10.140625" bestFit="1" customWidth="1"/>
    <col min="565" max="565" width="1.42578125" customWidth="1"/>
    <col min="566" max="566" width="0.7109375" style="21" customWidth="1"/>
    <col min="571" max="571" width="1" customWidth="1"/>
    <col min="576" max="576" width="1" style="21" customWidth="1"/>
    <col min="579" max="579" width="6" customWidth="1"/>
    <col min="581" max="581" width="0.7109375" style="21" customWidth="1"/>
    <col min="586" max="586" width="1.28515625" customWidth="1"/>
    <col min="591" max="591" width="1.28515625" customWidth="1"/>
    <col min="596" max="596" width="0.7109375" style="21" customWidth="1"/>
    <col min="600" max="600" width="8.85546875" customWidth="1"/>
    <col min="601" max="601" width="0.7109375" style="21" customWidth="1"/>
    <col min="606" max="606" width="0.7109375" style="21" customWidth="1"/>
    <col min="611" max="611" width="3" style="108" customWidth="1"/>
    <col min="612" max="612" width="11.28515625" customWidth="1"/>
    <col min="617" max="617" width="10.7109375" customWidth="1"/>
    <col min="618" max="618" width="8" customWidth="1"/>
    <col min="622" max="622" width="10.140625" bestFit="1" customWidth="1"/>
    <col min="627" max="627" width="10.140625" bestFit="1" customWidth="1"/>
    <col min="632" max="632" width="10.140625" bestFit="1" customWidth="1"/>
    <col min="642" max="642" width="10.140625" bestFit="1" customWidth="1"/>
    <col min="647" max="647" width="10.140625" bestFit="1" customWidth="1"/>
    <col min="652" max="652" width="10.140625" bestFit="1" customWidth="1"/>
    <col min="657" max="657" width="10.28515625" bestFit="1" customWidth="1"/>
    <col min="667" max="667" width="10.140625" bestFit="1" customWidth="1"/>
    <col min="672" max="672" width="10.140625" bestFit="1" customWidth="1"/>
    <col min="677" max="677" width="10.140625" bestFit="1" customWidth="1"/>
    <col min="687" max="687" width="11.28515625" customWidth="1"/>
    <col min="689" max="689" width="11.42578125" customWidth="1"/>
    <col min="692" max="692" width="10.28515625" bestFit="1" customWidth="1"/>
    <col min="697" max="697" width="10.140625" bestFit="1" customWidth="1"/>
    <col min="702" max="702" width="8.7109375" customWidth="1"/>
    <col min="712" max="712" width="10.140625" bestFit="1" customWidth="1"/>
    <col min="721" max="721" width="1.7109375" customWidth="1"/>
    <col min="722" max="722" width="10.28515625" bestFit="1" customWidth="1"/>
    <col min="726" max="726" width="1.7109375" style="108" customWidth="1"/>
    <col min="727" max="727" width="10.28515625" bestFit="1" customWidth="1"/>
    <col min="729" max="729" width="12.140625" customWidth="1"/>
    <col min="731" max="731" width="2.85546875" customWidth="1"/>
    <col min="732" max="732" width="10.28515625" bestFit="1" customWidth="1"/>
    <col min="734" max="734" width="10.7109375" customWidth="1"/>
    <col min="736" max="736" width="2.42578125" customWidth="1"/>
    <col min="737" max="737" width="11.28515625" customWidth="1"/>
    <col min="739" max="739" width="12.7109375" customWidth="1"/>
    <col min="741" max="741" width="3.28515625" style="108" customWidth="1"/>
    <col min="742" max="742" width="10.140625" customWidth="1"/>
  </cols>
  <sheetData>
    <row r="1" spans="1:745" ht="31.15" customHeight="1" x14ac:dyDescent="0.25">
      <c r="A1" s="18" t="s">
        <v>17</v>
      </c>
      <c r="B1" s="18"/>
      <c r="F1" s="18" t="s">
        <v>17</v>
      </c>
      <c r="G1" s="18"/>
      <c r="J1" s="18" t="s">
        <v>17</v>
      </c>
      <c r="K1" s="18"/>
      <c r="M1" s="26"/>
      <c r="N1" s="25" t="s">
        <v>51</v>
      </c>
      <c r="S1" s="25" t="s">
        <v>51</v>
      </c>
      <c r="X1" s="255" t="s">
        <v>22</v>
      </c>
      <c r="Y1" s="255"/>
      <c r="Z1" s="255"/>
      <c r="AA1" s="122"/>
      <c r="AB1" s="39"/>
      <c r="AC1" s="255" t="s">
        <v>22</v>
      </c>
      <c r="AD1" s="255"/>
      <c r="AE1" s="255"/>
      <c r="AF1" s="101"/>
      <c r="AG1" s="39"/>
      <c r="AH1" s="255" t="s">
        <v>22</v>
      </c>
      <c r="AI1" s="255"/>
      <c r="AJ1" s="255"/>
      <c r="AK1" s="134"/>
      <c r="AL1" s="39"/>
      <c r="AM1" s="255" t="s">
        <v>22</v>
      </c>
      <c r="AN1" s="255"/>
      <c r="AO1" s="255"/>
      <c r="AP1" s="134"/>
      <c r="AQ1" s="39"/>
      <c r="AR1" s="255" t="s">
        <v>22</v>
      </c>
      <c r="AS1" s="255"/>
      <c r="AT1" s="255"/>
      <c r="AU1" s="90"/>
      <c r="AV1" s="39"/>
      <c r="AW1" s="255" t="s">
        <v>22</v>
      </c>
      <c r="AX1" s="255"/>
      <c r="AY1" s="255"/>
      <c r="AZ1" s="83"/>
      <c r="BA1" s="39"/>
      <c r="BB1" s="255" t="s">
        <v>22</v>
      </c>
      <c r="BC1" s="255"/>
      <c r="BD1" s="255"/>
      <c r="BE1" s="101"/>
      <c r="BF1" s="39"/>
      <c r="BG1" s="255" t="s">
        <v>22</v>
      </c>
      <c r="BH1" s="255"/>
      <c r="BI1" s="255"/>
      <c r="BJ1" s="134"/>
      <c r="BK1" s="39"/>
      <c r="BL1" s="255" t="s">
        <v>22</v>
      </c>
      <c r="BM1" s="255"/>
      <c r="BN1" s="255"/>
      <c r="BO1" s="134"/>
      <c r="BP1" s="50"/>
      <c r="BQ1" s="255" t="s">
        <v>22</v>
      </c>
      <c r="BR1" s="255"/>
      <c r="BS1" s="255"/>
      <c r="BT1" s="134"/>
      <c r="BU1" s="60"/>
      <c r="BV1" s="255" t="s">
        <v>22</v>
      </c>
      <c r="BW1" s="255"/>
      <c r="BX1" s="255"/>
      <c r="BY1" s="60"/>
      <c r="BZ1" s="24"/>
      <c r="CA1" s="25" t="s">
        <v>27</v>
      </c>
      <c r="CB1" s="25"/>
      <c r="CC1" s="25"/>
      <c r="CD1" s="24"/>
      <c r="CE1" s="25" t="s">
        <v>29</v>
      </c>
      <c r="CF1" s="25"/>
      <c r="CG1" s="25"/>
      <c r="CH1" s="23"/>
      <c r="CI1" s="25" t="s">
        <v>30</v>
      </c>
      <c r="CJ1" s="25"/>
      <c r="CK1" s="25"/>
      <c r="CL1" s="25"/>
      <c r="CM1" s="39"/>
      <c r="CN1" s="23"/>
      <c r="CO1" s="25" t="s">
        <v>32</v>
      </c>
      <c r="CP1" s="25"/>
      <c r="CQ1" s="25"/>
      <c r="CS1" s="25" t="s">
        <v>32</v>
      </c>
      <c r="CT1" s="25"/>
      <c r="CU1" s="26"/>
      <c r="CW1" s="25" t="s">
        <v>32</v>
      </c>
      <c r="CX1" s="25"/>
      <c r="CY1" s="26"/>
      <c r="DA1" s="25" t="s">
        <v>32</v>
      </c>
      <c r="DB1" s="25"/>
      <c r="DC1" s="26"/>
      <c r="DD1" s="26"/>
      <c r="DE1" s="25" t="s">
        <v>32</v>
      </c>
      <c r="DF1" s="25"/>
      <c r="DG1" s="25"/>
      <c r="DH1" s="26"/>
      <c r="DJ1" s="25" t="s">
        <v>33</v>
      </c>
      <c r="DK1" s="25"/>
      <c r="DL1" s="26" t="s">
        <v>34</v>
      </c>
      <c r="DM1" s="26"/>
      <c r="DN1" s="26"/>
      <c r="DO1" s="25" t="s">
        <v>33</v>
      </c>
      <c r="DP1" s="25"/>
      <c r="DQ1" s="26"/>
      <c r="DR1" s="26"/>
      <c r="DS1" s="26"/>
      <c r="DT1" s="25" t="s">
        <v>33</v>
      </c>
      <c r="DU1" s="25"/>
      <c r="DV1" s="26"/>
      <c r="DW1" s="26"/>
      <c r="DX1" s="26"/>
      <c r="DY1" s="25" t="s">
        <v>33</v>
      </c>
      <c r="DZ1" s="25"/>
      <c r="EA1" s="26"/>
      <c r="EB1" s="26"/>
      <c r="ED1" s="25" t="s">
        <v>36</v>
      </c>
      <c r="EE1" s="25"/>
      <c r="EF1" s="26" t="s">
        <v>34</v>
      </c>
      <c r="EG1" s="26"/>
      <c r="EH1" s="26"/>
      <c r="EI1" s="25" t="s">
        <v>36</v>
      </c>
      <c r="EJ1" s="25"/>
      <c r="EK1" s="26" t="s">
        <v>34</v>
      </c>
      <c r="EL1" s="26"/>
      <c r="EN1" s="25" t="s">
        <v>14</v>
      </c>
      <c r="EP1" t="s">
        <v>86</v>
      </c>
      <c r="ES1" s="25" t="s">
        <v>14</v>
      </c>
      <c r="EY1" s="25" t="s">
        <v>14</v>
      </c>
      <c r="EZ1" s="84" t="s">
        <v>86</v>
      </c>
      <c r="FE1" s="25" t="s">
        <v>57</v>
      </c>
      <c r="FO1" s="25" t="s">
        <v>39</v>
      </c>
      <c r="FP1" s="25"/>
      <c r="FQ1" s="26"/>
      <c r="FR1" s="26"/>
      <c r="FT1" s="25" t="s">
        <v>39</v>
      </c>
      <c r="FU1" s="25"/>
      <c r="FV1" s="25"/>
      <c r="FW1" s="26"/>
      <c r="FY1" s="25" t="s">
        <v>39</v>
      </c>
      <c r="FZ1" s="25"/>
      <c r="GA1" s="25"/>
      <c r="GB1" s="26"/>
      <c r="GD1" s="25" t="s">
        <v>39</v>
      </c>
      <c r="GE1" s="25"/>
      <c r="GF1" s="26"/>
      <c r="GG1" s="26"/>
      <c r="GI1" s="25" t="s">
        <v>39</v>
      </c>
      <c r="GJ1" s="25"/>
      <c r="GK1" s="26"/>
      <c r="GL1" s="26"/>
      <c r="GN1" s="25" t="s">
        <v>39</v>
      </c>
      <c r="GO1" s="25"/>
      <c r="GP1" s="26"/>
      <c r="GQ1" s="26"/>
      <c r="GS1" s="25" t="s">
        <v>40</v>
      </c>
      <c r="GU1" t="s">
        <v>38</v>
      </c>
      <c r="GW1" t="s">
        <v>40</v>
      </c>
      <c r="GY1" t="s">
        <v>38</v>
      </c>
      <c r="HA1" t="s">
        <v>40</v>
      </c>
      <c r="HD1" t="s">
        <v>38</v>
      </c>
      <c r="HF1" t="s">
        <v>40</v>
      </c>
      <c r="HI1" t="s">
        <v>38</v>
      </c>
      <c r="HK1" t="s">
        <v>40</v>
      </c>
      <c r="HN1" t="s">
        <v>38</v>
      </c>
      <c r="HP1" s="25" t="s">
        <v>41</v>
      </c>
      <c r="HR1" t="s">
        <v>38</v>
      </c>
      <c r="HT1" t="s">
        <v>41</v>
      </c>
      <c r="HV1" t="s">
        <v>38</v>
      </c>
      <c r="HX1" s="25" t="s">
        <v>43</v>
      </c>
      <c r="HZ1" t="s">
        <v>109</v>
      </c>
      <c r="IC1" s="25" t="s">
        <v>43</v>
      </c>
      <c r="IE1" t="s">
        <v>110</v>
      </c>
      <c r="IH1" t="s">
        <v>44</v>
      </c>
      <c r="IL1" t="s">
        <v>44</v>
      </c>
      <c r="IP1" t="s">
        <v>45</v>
      </c>
      <c r="IT1" t="s">
        <v>45</v>
      </c>
      <c r="IX1" s="25" t="s">
        <v>12</v>
      </c>
      <c r="JC1" s="25" t="s">
        <v>12</v>
      </c>
      <c r="JH1" s="25" t="s">
        <v>12</v>
      </c>
      <c r="JM1" s="25" t="s">
        <v>12</v>
      </c>
      <c r="JR1" s="25" t="s">
        <v>47</v>
      </c>
      <c r="JV1" s="25" t="s">
        <v>31</v>
      </c>
      <c r="KC1" s="25" t="s">
        <v>35</v>
      </c>
      <c r="KH1" s="25" t="s">
        <v>35</v>
      </c>
      <c r="KM1" s="25" t="s">
        <v>35</v>
      </c>
      <c r="KR1" s="25" t="s">
        <v>35</v>
      </c>
      <c r="KW1" s="25" t="s">
        <v>35</v>
      </c>
      <c r="LB1" s="25" t="s">
        <v>35</v>
      </c>
      <c r="LG1" s="25" t="s">
        <v>35</v>
      </c>
      <c r="LL1" s="25" t="s">
        <v>35</v>
      </c>
      <c r="LQ1" s="25" t="s">
        <v>35</v>
      </c>
      <c r="LV1" s="25" t="s">
        <v>35</v>
      </c>
      <c r="MA1" s="25" t="s">
        <v>35</v>
      </c>
      <c r="MF1" s="25" t="s">
        <v>35</v>
      </c>
      <c r="ML1" s="25" t="s">
        <v>48</v>
      </c>
      <c r="MQ1" s="25" t="s">
        <v>48</v>
      </c>
      <c r="MV1" s="25" t="s">
        <v>50</v>
      </c>
      <c r="NA1" s="25" t="s">
        <v>50</v>
      </c>
      <c r="NF1" s="25" t="s">
        <v>50</v>
      </c>
      <c r="NJ1" s="25" t="s">
        <v>46</v>
      </c>
      <c r="NL1" s="47">
        <v>37015541</v>
      </c>
      <c r="NN1" s="25" t="s">
        <v>46</v>
      </c>
      <c r="NR1" s="25" t="s">
        <v>46</v>
      </c>
      <c r="NV1" s="25" t="s">
        <v>46</v>
      </c>
      <c r="OA1" s="25" t="s">
        <v>46</v>
      </c>
      <c r="OG1" s="25" t="s">
        <v>52</v>
      </c>
      <c r="OL1" s="25" t="s">
        <v>52</v>
      </c>
      <c r="OQ1" t="s">
        <v>53</v>
      </c>
      <c r="OU1" t="s">
        <v>54</v>
      </c>
      <c r="OZ1" t="s">
        <v>54</v>
      </c>
      <c r="PE1" t="s">
        <v>54</v>
      </c>
      <c r="PJ1" t="s">
        <v>54</v>
      </c>
      <c r="PO1" s="25" t="s">
        <v>58</v>
      </c>
      <c r="PT1" s="25" t="s">
        <v>59</v>
      </c>
      <c r="PY1" s="25" t="s">
        <v>60</v>
      </c>
      <c r="QD1" s="25" t="s">
        <v>62</v>
      </c>
      <c r="QI1" s="25" t="s">
        <v>67</v>
      </c>
      <c r="QN1" s="25" t="s">
        <v>65</v>
      </c>
      <c r="QR1" s="25" t="s">
        <v>66</v>
      </c>
      <c r="QV1" s="25" t="s">
        <v>64</v>
      </c>
      <c r="QZ1" s="25" t="s">
        <v>64</v>
      </c>
      <c r="RD1" s="25" t="s">
        <v>64</v>
      </c>
      <c r="RH1" s="25" t="s">
        <v>64</v>
      </c>
      <c r="RL1" s="25" t="s">
        <v>71</v>
      </c>
      <c r="RP1" s="261" t="s">
        <v>73</v>
      </c>
      <c r="RQ1" s="262"/>
      <c r="RR1" s="262"/>
      <c r="RS1" s="165"/>
      <c r="RT1" s="261" t="s">
        <v>73</v>
      </c>
      <c r="RU1" s="262"/>
      <c r="RV1" s="262"/>
      <c r="RX1" s="261" t="s">
        <v>13</v>
      </c>
      <c r="RY1" s="262"/>
      <c r="RZ1" s="262"/>
      <c r="SA1" s="143"/>
      <c r="SB1" s="78"/>
      <c r="SC1" s="25" t="s">
        <v>76</v>
      </c>
      <c r="SG1" s="167" t="s">
        <v>25</v>
      </c>
      <c r="SH1" s="40"/>
      <c r="SI1" s="40"/>
      <c r="SJ1" s="40"/>
      <c r="SL1" s="25" t="s">
        <v>79</v>
      </c>
      <c r="SQ1" s="25" t="s">
        <v>79</v>
      </c>
      <c r="SV1" s="262" t="s">
        <v>88</v>
      </c>
      <c r="SW1" s="262"/>
      <c r="TA1" s="262" t="s">
        <v>80</v>
      </c>
      <c r="TB1" s="262"/>
      <c r="TF1" s="262" t="s">
        <v>89</v>
      </c>
      <c r="TG1" s="262"/>
      <c r="TI1" t="s">
        <v>97</v>
      </c>
      <c r="TK1" s="263" t="s">
        <v>87</v>
      </c>
      <c r="TL1" s="263"/>
      <c r="TM1" s="263"/>
      <c r="TN1" s="263"/>
      <c r="TP1" s="264" t="s">
        <v>90</v>
      </c>
      <c r="TQ1" s="264"/>
      <c r="TR1" s="264"/>
      <c r="TS1" s="264"/>
      <c r="TU1" s="259" t="s">
        <v>24</v>
      </c>
      <c r="TV1" s="260"/>
      <c r="TZ1" s="25" t="s">
        <v>91</v>
      </c>
      <c r="UE1" s="25" t="s">
        <v>91</v>
      </c>
      <c r="UJ1" s="25" t="s">
        <v>93</v>
      </c>
      <c r="UO1" s="25" t="s">
        <v>93</v>
      </c>
      <c r="UQ1" s="28">
        <v>20950844</v>
      </c>
      <c r="UU1" s="25" t="s">
        <v>98</v>
      </c>
      <c r="UW1" s="28"/>
      <c r="UZ1" s="25" t="s">
        <v>98</v>
      </c>
      <c r="VB1" s="28"/>
      <c r="VE1" s="112" t="s">
        <v>42</v>
      </c>
      <c r="VJ1" s="123" t="s">
        <v>16</v>
      </c>
      <c r="VO1" s="123" t="s">
        <v>16</v>
      </c>
      <c r="VT1" s="123" t="s">
        <v>16</v>
      </c>
      <c r="VY1" s="123" t="s">
        <v>15</v>
      </c>
      <c r="VZ1" s="40"/>
      <c r="WA1" s="40"/>
      <c r="WD1" s="259" t="s">
        <v>99</v>
      </c>
      <c r="WE1" s="260"/>
      <c r="WF1" s="260"/>
      <c r="WI1" s="25" t="s">
        <v>106</v>
      </c>
      <c r="WN1" s="25" t="s">
        <v>112</v>
      </c>
      <c r="WO1" s="25"/>
      <c r="WP1" s="26"/>
      <c r="WQ1" s="26"/>
      <c r="WR1" s="12"/>
      <c r="WS1" s="25" t="s">
        <v>112</v>
      </c>
      <c r="WT1" s="25"/>
      <c r="WU1" s="26"/>
      <c r="WV1" s="26"/>
      <c r="WW1" s="12"/>
      <c r="WX1" s="25" t="s">
        <v>112</v>
      </c>
      <c r="WY1" s="25"/>
      <c r="WZ1" s="26"/>
      <c r="XA1" s="26"/>
      <c r="XB1" s="12"/>
      <c r="XC1" s="25" t="s">
        <v>112</v>
      </c>
      <c r="XD1" s="25"/>
      <c r="XE1" s="26"/>
      <c r="XF1" s="26"/>
      <c r="XG1" s="12"/>
      <c r="XH1" s="25" t="s">
        <v>112</v>
      </c>
      <c r="XI1" s="25"/>
      <c r="XJ1" s="26"/>
      <c r="XK1" s="26"/>
      <c r="XL1" s="12"/>
      <c r="XM1" s="25" t="s">
        <v>112</v>
      </c>
      <c r="XN1" s="25"/>
      <c r="XO1" s="26"/>
      <c r="XP1" s="26"/>
      <c r="XQ1" s="12"/>
      <c r="XR1" s="25" t="s">
        <v>112</v>
      </c>
      <c r="XS1" s="25"/>
      <c r="XT1" s="26"/>
      <c r="XU1" s="26"/>
      <c r="XV1" s="12"/>
      <c r="XW1" s="25" t="s">
        <v>112</v>
      </c>
      <c r="XX1" s="25"/>
      <c r="XY1" s="26"/>
      <c r="XZ1" s="26"/>
      <c r="YA1" s="12"/>
      <c r="YB1" s="25" t="s">
        <v>112</v>
      </c>
      <c r="YC1" s="25"/>
      <c r="YD1" s="26"/>
      <c r="YE1" s="26"/>
      <c r="YF1" s="12"/>
      <c r="YG1" s="25" t="s">
        <v>112</v>
      </c>
      <c r="YH1" s="25"/>
      <c r="YI1" s="26"/>
      <c r="YJ1" s="26"/>
      <c r="YK1" s="12"/>
      <c r="YL1" s="25" t="s">
        <v>112</v>
      </c>
      <c r="YM1" s="25"/>
      <c r="YN1" s="26"/>
      <c r="YO1" s="26"/>
      <c r="YP1" s="12"/>
      <c r="YQ1" s="25" t="s">
        <v>112</v>
      </c>
      <c r="YR1" s="25"/>
      <c r="YS1" s="26"/>
      <c r="YT1" s="26"/>
      <c r="YU1" s="12"/>
      <c r="YV1" s="25" t="s">
        <v>112</v>
      </c>
      <c r="YW1" s="25"/>
      <c r="YX1" s="26"/>
      <c r="YY1" s="26"/>
      <c r="YZ1" s="12"/>
      <c r="ZA1" s="25" t="s">
        <v>112</v>
      </c>
      <c r="ZB1" s="25"/>
      <c r="ZC1" s="26"/>
      <c r="ZD1" s="26"/>
      <c r="ZE1" s="26"/>
      <c r="ZF1" s="25" t="s">
        <v>112</v>
      </c>
      <c r="ZG1" s="25"/>
      <c r="ZH1" s="26"/>
      <c r="ZI1" s="26"/>
      <c r="ZJ1" s="12"/>
      <c r="ZK1" s="25" t="s">
        <v>112</v>
      </c>
      <c r="ZL1" s="25"/>
      <c r="ZM1" s="26"/>
      <c r="ZN1" s="26"/>
      <c r="ZO1" s="12"/>
      <c r="ZP1" s="25" t="s">
        <v>112</v>
      </c>
      <c r="ZQ1" s="25"/>
      <c r="ZR1" s="26"/>
      <c r="ZS1" s="26"/>
      <c r="ZT1" s="12"/>
      <c r="ZU1" s="25" t="s">
        <v>112</v>
      </c>
      <c r="ZV1" s="25"/>
      <c r="ZW1" s="26"/>
      <c r="ZX1" s="26"/>
      <c r="ZY1" s="12"/>
      <c r="ZZ1" s="25" t="s">
        <v>112</v>
      </c>
      <c r="AAA1" s="25"/>
      <c r="AAB1" s="26"/>
      <c r="AAC1" s="26"/>
      <c r="AAD1" s="12"/>
      <c r="AAE1" s="25" t="s">
        <v>112</v>
      </c>
      <c r="AAF1" s="25"/>
      <c r="AAG1" s="26"/>
      <c r="AAH1" s="26"/>
      <c r="AAI1" s="12"/>
      <c r="AAJ1" s="25" t="s">
        <v>112</v>
      </c>
      <c r="AAK1" s="25"/>
      <c r="AAL1" s="26"/>
      <c r="AAM1" s="26"/>
      <c r="AAN1" s="12"/>
      <c r="AAO1" s="25" t="s">
        <v>112</v>
      </c>
      <c r="AAP1" s="25"/>
      <c r="AAQ1" s="26"/>
      <c r="AAR1" s="26"/>
      <c r="AAS1" s="26"/>
      <c r="AAT1" s="25" t="s">
        <v>112</v>
      </c>
      <c r="AAU1" s="25"/>
      <c r="AAV1" s="26"/>
      <c r="AAW1" s="26"/>
      <c r="AAX1" s="197"/>
      <c r="AAY1" s="25" t="s">
        <v>36</v>
      </c>
      <c r="ABD1" s="25" t="s">
        <v>48</v>
      </c>
      <c r="ABH1" s="202"/>
      <c r="ABI1" s="25" t="s">
        <v>484</v>
      </c>
      <c r="ABN1" s="25" t="s">
        <v>683</v>
      </c>
    </row>
    <row r="2" spans="1:745" x14ac:dyDescent="0.25">
      <c r="A2" s="27"/>
      <c r="C2" s="22">
        <v>4453</v>
      </c>
      <c r="D2" s="22"/>
      <c r="E2" s="22"/>
      <c r="F2" s="27"/>
      <c r="H2" s="22">
        <v>1481</v>
      </c>
      <c r="I2" s="22"/>
      <c r="J2" s="27"/>
      <c r="L2" s="22">
        <v>1952</v>
      </c>
      <c r="M2" s="22"/>
      <c r="S2" t="s">
        <v>26</v>
      </c>
      <c r="Z2" s="22">
        <v>3134</v>
      </c>
      <c r="AA2" s="22"/>
      <c r="AE2" s="22">
        <v>3122</v>
      </c>
      <c r="AF2" s="22"/>
      <c r="AJ2" s="22">
        <v>3121</v>
      </c>
      <c r="AK2" s="22"/>
      <c r="AO2" s="22">
        <v>3151</v>
      </c>
      <c r="AP2" s="22"/>
      <c r="AT2" s="22">
        <v>3153</v>
      </c>
      <c r="AU2" s="22"/>
      <c r="AY2" s="22">
        <v>4432</v>
      </c>
      <c r="AZ2" s="22"/>
      <c r="BD2" s="22">
        <v>4453</v>
      </c>
      <c r="BE2" s="22"/>
      <c r="BI2" s="22">
        <v>4431</v>
      </c>
      <c r="BJ2" s="22"/>
      <c r="BN2" s="22">
        <v>3165</v>
      </c>
      <c r="BO2" s="22"/>
      <c r="BP2" s="22"/>
      <c r="BS2" s="22">
        <v>3152</v>
      </c>
      <c r="BT2" s="22"/>
      <c r="BU2" s="22"/>
      <c r="BW2" s="61"/>
      <c r="BX2" s="22">
        <v>3855</v>
      </c>
      <c r="BY2" s="22"/>
      <c r="CA2" t="s">
        <v>26</v>
      </c>
      <c r="CC2" s="22">
        <v>6651</v>
      </c>
      <c r="CE2" t="s">
        <v>26</v>
      </c>
      <c r="CG2" s="22"/>
      <c r="CI2" t="s">
        <v>26</v>
      </c>
      <c r="CK2" s="22">
        <v>3432</v>
      </c>
      <c r="CL2" s="22"/>
      <c r="CO2" t="s">
        <v>26</v>
      </c>
      <c r="CQ2" s="22">
        <v>5053</v>
      </c>
      <c r="CS2" t="s">
        <v>26</v>
      </c>
      <c r="CU2" s="22">
        <v>4265</v>
      </c>
      <c r="CW2" t="s">
        <v>26</v>
      </c>
      <c r="CY2" s="22">
        <v>1972</v>
      </c>
      <c r="DA2" t="s">
        <v>26</v>
      </c>
      <c r="DB2"/>
      <c r="DC2" s="22">
        <v>1681</v>
      </c>
      <c r="DD2" s="22"/>
      <c r="DE2"/>
      <c r="DG2"/>
      <c r="DH2" s="22">
        <v>4212</v>
      </c>
      <c r="DL2" s="22">
        <v>4213</v>
      </c>
      <c r="DN2" s="22"/>
      <c r="DQ2" s="22">
        <v>4441</v>
      </c>
      <c r="DS2" s="22"/>
      <c r="DV2" s="22">
        <v>1951</v>
      </c>
      <c r="EA2" s="22">
        <v>4416</v>
      </c>
      <c r="EF2" s="22">
        <v>3019</v>
      </c>
      <c r="EG2" s="22"/>
      <c r="EH2" s="22"/>
      <c r="EK2" s="22">
        <v>7981</v>
      </c>
      <c r="EL2" s="22"/>
      <c r="EN2" s="22" t="s">
        <v>108</v>
      </c>
      <c r="EO2" s="22" t="s">
        <v>37</v>
      </c>
      <c r="EP2" t="s">
        <v>100</v>
      </c>
      <c r="ES2" s="147" t="s">
        <v>74</v>
      </c>
      <c r="EV2" s="22" t="s">
        <v>37</v>
      </c>
      <c r="EW2" s="22"/>
      <c r="FB2" s="22" t="s">
        <v>37</v>
      </c>
      <c r="FC2" s="22"/>
      <c r="FE2" t="s">
        <v>26</v>
      </c>
      <c r="FF2" s="28"/>
      <c r="FG2" s="28"/>
      <c r="FH2" s="22">
        <v>4212</v>
      </c>
      <c r="FP2" s="28"/>
      <c r="FQ2" s="22">
        <v>3023</v>
      </c>
      <c r="FR2" s="22"/>
      <c r="FU2" s="28"/>
      <c r="FV2" s="22">
        <v>3115</v>
      </c>
      <c r="FW2" s="22"/>
      <c r="FZ2" s="28"/>
      <c r="GA2" s="22">
        <v>3144</v>
      </c>
      <c r="GB2" s="22"/>
      <c r="GD2"/>
      <c r="GE2" s="28"/>
      <c r="GF2" s="22">
        <v>5031</v>
      </c>
      <c r="GG2" s="22"/>
      <c r="GI2"/>
      <c r="GJ2" s="28"/>
      <c r="GK2" s="22">
        <v>48624</v>
      </c>
      <c r="GL2" s="22"/>
      <c r="GN2"/>
      <c r="GO2" s="28"/>
      <c r="GP2" s="22">
        <v>3242</v>
      </c>
      <c r="GQ2" s="22"/>
      <c r="GS2" t="s">
        <v>26</v>
      </c>
      <c r="GT2" s="28"/>
      <c r="GU2" s="22">
        <v>2431</v>
      </c>
      <c r="GW2" t="s">
        <v>26</v>
      </c>
      <c r="GX2" s="28"/>
      <c r="GY2" s="22">
        <v>2421</v>
      </c>
      <c r="GZ2" s="22"/>
      <c r="HA2" t="s">
        <v>26</v>
      </c>
      <c r="HB2" s="28"/>
      <c r="HC2" s="28"/>
      <c r="HD2" s="22">
        <v>4453</v>
      </c>
      <c r="HE2" s="22"/>
      <c r="HF2" t="s">
        <v>26</v>
      </c>
      <c r="HG2" s="28"/>
      <c r="HH2" s="28"/>
      <c r="HI2" s="22">
        <v>4433</v>
      </c>
      <c r="HJ2" s="22"/>
      <c r="HK2" t="s">
        <v>26</v>
      </c>
      <c r="HL2" s="28"/>
      <c r="HM2" s="28"/>
      <c r="HN2" s="22">
        <v>1482</v>
      </c>
      <c r="HP2" t="s">
        <v>26</v>
      </c>
      <c r="HQ2" s="28"/>
      <c r="HR2" s="22">
        <v>3012</v>
      </c>
      <c r="HT2" t="s">
        <v>26</v>
      </c>
      <c r="HU2" s="28"/>
      <c r="HV2" s="22">
        <v>5031</v>
      </c>
      <c r="HX2" t="s">
        <v>26</v>
      </c>
      <c r="HZ2" s="22">
        <v>2411</v>
      </c>
      <c r="IA2" s="22"/>
      <c r="IC2" t="s">
        <v>26</v>
      </c>
      <c r="IE2" s="22">
        <v>5051</v>
      </c>
      <c r="IF2" s="22"/>
      <c r="IH2" t="s">
        <v>26</v>
      </c>
      <c r="IJ2" s="22"/>
      <c r="IL2" t="s">
        <v>26</v>
      </c>
      <c r="IN2" s="22"/>
      <c r="IP2" t="s">
        <v>26</v>
      </c>
      <c r="IR2" s="22"/>
      <c r="IT2" t="s">
        <v>26</v>
      </c>
      <c r="IV2" s="22"/>
      <c r="IX2" t="s">
        <v>26</v>
      </c>
      <c r="JC2" t="s">
        <v>26</v>
      </c>
      <c r="JH2" t="s">
        <v>26</v>
      </c>
      <c r="JM2" t="s">
        <v>26</v>
      </c>
      <c r="JR2" t="s">
        <v>26</v>
      </c>
      <c r="JV2" t="s">
        <v>26</v>
      </c>
      <c r="KC2" t="s">
        <v>26</v>
      </c>
      <c r="KH2" t="s">
        <v>26</v>
      </c>
      <c r="KM2" t="s">
        <v>26</v>
      </c>
      <c r="KR2" t="s">
        <v>26</v>
      </c>
      <c r="KW2" t="s">
        <v>26</v>
      </c>
      <c r="LB2" t="s">
        <v>26</v>
      </c>
      <c r="LG2" t="s">
        <v>26</v>
      </c>
      <c r="ML2" t="s">
        <v>26</v>
      </c>
      <c r="MQ2" t="s">
        <v>26</v>
      </c>
      <c r="MX2" t="s">
        <v>74</v>
      </c>
      <c r="MY2" t="s">
        <v>108</v>
      </c>
      <c r="NC2" t="s">
        <v>74</v>
      </c>
      <c r="ND2" t="s">
        <v>108</v>
      </c>
      <c r="NJ2" t="s">
        <v>26</v>
      </c>
      <c r="NL2" s="38"/>
      <c r="NM2" s="38"/>
      <c r="NN2" t="s">
        <v>26</v>
      </c>
      <c r="NS2" s="41"/>
      <c r="NV2" t="s">
        <v>26</v>
      </c>
      <c r="NW2" s="267"/>
      <c r="NX2" s="267"/>
      <c r="OB2" s="41"/>
      <c r="OG2" t="s">
        <v>26</v>
      </c>
      <c r="OQ2" t="s">
        <v>26</v>
      </c>
      <c r="OU2" t="s">
        <v>26</v>
      </c>
      <c r="OZ2" t="s">
        <v>26</v>
      </c>
      <c r="PE2" t="s">
        <v>26</v>
      </c>
      <c r="QX2" s="22">
        <v>1532</v>
      </c>
      <c r="RB2" s="22">
        <v>1598</v>
      </c>
      <c r="RF2" s="22">
        <v>1582</v>
      </c>
      <c r="RJ2" s="22">
        <v>1531</v>
      </c>
      <c r="RN2" s="22">
        <v>5033</v>
      </c>
      <c r="RP2" t="s">
        <v>114</v>
      </c>
      <c r="RR2" s="22">
        <v>9043</v>
      </c>
      <c r="RS2" s="22"/>
      <c r="RT2" t="s">
        <v>115</v>
      </c>
      <c r="RV2" s="22">
        <v>6532</v>
      </c>
      <c r="RZ2" s="22">
        <v>3432</v>
      </c>
      <c r="SA2" s="22"/>
      <c r="SB2" s="51"/>
      <c r="SE2" s="22">
        <v>50532</v>
      </c>
      <c r="SG2" s="40"/>
      <c r="SH2" s="40"/>
      <c r="SI2" s="96">
        <v>5011</v>
      </c>
      <c r="SJ2" s="96"/>
      <c r="SL2" s="265" t="s">
        <v>81</v>
      </c>
      <c r="SM2" s="265"/>
      <c r="SR2" t="s">
        <v>82</v>
      </c>
      <c r="UM2" t="s">
        <v>94</v>
      </c>
      <c r="UR2" t="s">
        <v>95</v>
      </c>
      <c r="VB2" s="265"/>
      <c r="VC2" s="265"/>
      <c r="VY2" s="40"/>
      <c r="VZ2" s="40"/>
      <c r="WA2" s="40"/>
      <c r="WO2" s="28"/>
      <c r="WP2" s="22">
        <v>3019</v>
      </c>
      <c r="WQ2" s="22"/>
      <c r="WR2" s="12"/>
      <c r="WT2" s="28"/>
      <c r="WU2" s="22">
        <v>3952</v>
      </c>
      <c r="WV2" s="22"/>
      <c r="WW2" s="12"/>
      <c r="WY2" s="28"/>
      <c r="WZ2" s="22">
        <v>2491</v>
      </c>
      <c r="XA2" s="22"/>
      <c r="XB2" s="12"/>
      <c r="XD2" s="28"/>
      <c r="XE2" s="22">
        <v>3981</v>
      </c>
      <c r="XF2" s="22"/>
      <c r="XG2" s="12"/>
      <c r="XI2" s="28"/>
      <c r="XJ2" s="22">
        <v>3922</v>
      </c>
      <c r="XK2" s="22"/>
      <c r="XL2" s="12"/>
      <c r="XN2" s="28"/>
      <c r="XO2" s="22">
        <v>3924</v>
      </c>
      <c r="XP2" s="22"/>
      <c r="XQ2" s="12"/>
      <c r="XS2" s="28"/>
      <c r="XT2" s="22">
        <v>1842</v>
      </c>
      <c r="XU2" s="22"/>
      <c r="XV2" s="12"/>
      <c r="XX2" s="28"/>
      <c r="XY2" s="22">
        <v>1964</v>
      </c>
      <c r="XZ2" s="22"/>
      <c r="YA2" s="12"/>
      <c r="YC2" s="28"/>
      <c r="YD2" s="22">
        <v>3371</v>
      </c>
      <c r="YE2" s="22"/>
      <c r="YF2" s="12"/>
      <c r="YH2" s="28"/>
      <c r="YI2" s="22">
        <v>3012</v>
      </c>
      <c r="YJ2" s="22"/>
      <c r="YK2" s="12"/>
      <c r="YM2" s="28"/>
      <c r="YN2" s="22">
        <v>3951</v>
      </c>
      <c r="YO2" s="22"/>
      <c r="YP2" s="12"/>
      <c r="YR2" s="28"/>
      <c r="YS2" s="22">
        <v>3983</v>
      </c>
      <c r="YT2" s="22"/>
      <c r="YU2" s="12"/>
      <c r="YW2" s="28"/>
      <c r="YX2" s="22">
        <v>3376</v>
      </c>
      <c r="YY2" s="22"/>
      <c r="YZ2" s="12"/>
      <c r="ZB2" s="28"/>
      <c r="ZC2" s="22">
        <v>2285</v>
      </c>
      <c r="ZD2" s="22"/>
      <c r="ZE2" s="22"/>
      <c r="ZG2" s="28"/>
      <c r="ZH2" s="22">
        <v>3023</v>
      </c>
      <c r="ZI2" s="22"/>
      <c r="ZJ2" s="12"/>
      <c r="ZL2" s="28"/>
      <c r="ZM2" s="22">
        <v>3929</v>
      </c>
      <c r="ZN2" s="22"/>
      <c r="ZO2" s="12"/>
      <c r="ZQ2" s="28"/>
      <c r="ZR2" s="22">
        <v>2281</v>
      </c>
      <c r="ZS2" s="22"/>
      <c r="ZT2" s="12"/>
      <c r="ZV2" s="28"/>
      <c r="ZW2" s="22">
        <v>3141</v>
      </c>
      <c r="ZX2" s="22"/>
      <c r="ZY2" s="12"/>
      <c r="AAA2" s="28"/>
      <c r="AAB2" s="22">
        <v>2283</v>
      </c>
      <c r="AAC2" s="22"/>
      <c r="AAD2" s="12"/>
      <c r="AAF2" s="28"/>
      <c r="AAG2" s="22">
        <v>4451</v>
      </c>
      <c r="AAH2" s="22"/>
      <c r="AAI2" s="12"/>
      <c r="AAK2" s="28"/>
      <c r="AAL2" s="22">
        <v>3014</v>
      </c>
      <c r="AAM2" s="22"/>
      <c r="AAN2" s="12"/>
      <c r="AAP2" s="28"/>
      <c r="AAQ2" s="22">
        <v>4452</v>
      </c>
      <c r="AAR2" s="22"/>
      <c r="AAS2" s="22"/>
      <c r="AAU2" s="28"/>
      <c r="AAV2" s="22">
        <v>5031</v>
      </c>
      <c r="AAW2" s="22"/>
      <c r="AAX2" s="198"/>
      <c r="ABB2" s="22">
        <v>7981</v>
      </c>
      <c r="ABG2" s="22">
        <v>7981</v>
      </c>
      <c r="ABH2" s="202"/>
      <c r="ABL2" s="22">
        <v>913</v>
      </c>
      <c r="ABQ2" s="22">
        <v>2411</v>
      </c>
    </row>
    <row r="3" spans="1:745" ht="29.45" customHeight="1" x14ac:dyDescent="0.25">
      <c r="A3" t="s">
        <v>21</v>
      </c>
      <c r="B3" s="38"/>
      <c r="F3" t="s">
        <v>21</v>
      </c>
      <c r="J3" t="s">
        <v>21</v>
      </c>
      <c r="M3" s="17"/>
      <c r="N3" t="s">
        <v>21</v>
      </c>
      <c r="O3" s="35"/>
      <c r="P3" s="35"/>
      <c r="Q3" s="22">
        <v>4433</v>
      </c>
      <c r="R3" s="22"/>
      <c r="S3" t="s">
        <v>21</v>
      </c>
      <c r="U3" s="35"/>
      <c r="V3" s="22">
        <v>4414</v>
      </c>
      <c r="X3" t="s">
        <v>21</v>
      </c>
      <c r="Y3" s="135"/>
      <c r="Z3" s="255"/>
      <c r="AA3" s="255"/>
      <c r="AC3" t="s">
        <v>21</v>
      </c>
      <c r="AE3" s="255"/>
      <c r="AF3" s="255"/>
      <c r="AH3" t="s">
        <v>21</v>
      </c>
      <c r="AJ3" s="255"/>
      <c r="AK3" s="255"/>
      <c r="AM3" t="s">
        <v>21</v>
      </c>
      <c r="AO3" s="255"/>
      <c r="AP3" s="255"/>
      <c r="AR3" t="s">
        <v>21</v>
      </c>
      <c r="AT3" s="255"/>
      <c r="AU3" s="255"/>
      <c r="AW3" t="s">
        <v>21</v>
      </c>
      <c r="AY3" s="255"/>
      <c r="AZ3" s="255"/>
      <c r="BB3" t="s">
        <v>21</v>
      </c>
      <c r="BC3" t="s">
        <v>104</v>
      </c>
      <c r="BD3" s="255">
        <v>50000</v>
      </c>
      <c r="BE3" s="255"/>
      <c r="BG3" t="s">
        <v>21</v>
      </c>
      <c r="BI3" s="255"/>
      <c r="BJ3" s="255"/>
      <c r="BL3" t="s">
        <v>21</v>
      </c>
      <c r="BM3" s="135"/>
      <c r="BN3" s="255"/>
      <c r="BO3" s="255"/>
      <c r="BQ3" t="s">
        <v>21</v>
      </c>
      <c r="BS3" s="258"/>
      <c r="BT3" s="258"/>
      <c r="BU3" s="29"/>
      <c r="BV3" t="s">
        <v>21</v>
      </c>
      <c r="BX3" s="255"/>
      <c r="BY3" s="255"/>
      <c r="CA3" t="s">
        <v>28</v>
      </c>
      <c r="CE3" t="s">
        <v>28</v>
      </c>
      <c r="CG3" s="17"/>
      <c r="CI3" t="s">
        <v>28</v>
      </c>
      <c r="CK3" s="17"/>
      <c r="CL3" s="17"/>
      <c r="CO3" t="s">
        <v>28</v>
      </c>
      <c r="CQ3" s="17"/>
      <c r="CS3" t="s">
        <v>28</v>
      </c>
      <c r="CU3" s="17"/>
      <c r="CW3" t="s">
        <v>28</v>
      </c>
      <c r="CY3" s="30"/>
      <c r="DA3" t="s">
        <v>28</v>
      </c>
      <c r="DB3"/>
      <c r="DC3" s="17"/>
      <c r="DD3" s="17"/>
      <c r="DE3" t="s">
        <v>28</v>
      </c>
      <c r="DF3"/>
      <c r="DG3"/>
      <c r="DH3" s="27"/>
      <c r="DJ3" t="s">
        <v>28</v>
      </c>
      <c r="DK3" s="17"/>
      <c r="DN3" s="17"/>
      <c r="DO3" t="s">
        <v>28</v>
      </c>
      <c r="DR3" s="22"/>
      <c r="DS3" s="17"/>
      <c r="DT3" t="s">
        <v>28</v>
      </c>
      <c r="DW3" s="22"/>
      <c r="DX3" s="22"/>
      <c r="DY3" t="s">
        <v>28</v>
      </c>
      <c r="EB3" s="22"/>
      <c r="ED3" t="s">
        <v>28</v>
      </c>
      <c r="EE3" t="s">
        <v>359</v>
      </c>
      <c r="EF3" s="17"/>
      <c r="EG3" s="17"/>
      <c r="EH3" s="17"/>
      <c r="EI3" t="s">
        <v>28</v>
      </c>
      <c r="EK3" s="17"/>
      <c r="EL3" s="17"/>
      <c r="EN3" t="s">
        <v>21</v>
      </c>
      <c r="EO3" s="38"/>
      <c r="EP3" t="s">
        <v>101</v>
      </c>
      <c r="EQ3" s="8"/>
      <c r="ES3" t="s">
        <v>21</v>
      </c>
      <c r="ET3" s="38"/>
      <c r="EV3" s="17"/>
      <c r="EW3" s="17"/>
      <c r="EY3" t="s">
        <v>21</v>
      </c>
      <c r="FB3" s="17"/>
      <c r="FC3" s="17"/>
      <c r="FE3" t="s">
        <v>28</v>
      </c>
      <c r="FH3" s="29"/>
      <c r="FO3" t="s">
        <v>28</v>
      </c>
      <c r="FQ3" s="30"/>
      <c r="FR3" s="30"/>
      <c r="FT3" t="s">
        <v>28</v>
      </c>
      <c r="FW3" s="30"/>
      <c r="FY3" t="s">
        <v>28</v>
      </c>
      <c r="GB3" s="30"/>
      <c r="GD3" t="s">
        <v>28</v>
      </c>
      <c r="GE3" s="26"/>
      <c r="GF3" s="30"/>
      <c r="GG3" s="30"/>
      <c r="GI3" t="s">
        <v>28</v>
      </c>
      <c r="GJ3"/>
      <c r="GK3" s="30"/>
      <c r="GL3" s="30"/>
      <c r="GN3" t="s">
        <v>28</v>
      </c>
      <c r="GO3"/>
      <c r="GP3" s="30"/>
      <c r="GQ3" s="30"/>
      <c r="GS3" t="s">
        <v>28</v>
      </c>
      <c r="GT3" s="28"/>
      <c r="GU3" s="48"/>
      <c r="GW3" t="s">
        <v>28</v>
      </c>
      <c r="GX3" s="28"/>
      <c r="GY3" s="48"/>
      <c r="GZ3" s="30"/>
      <c r="HA3" t="s">
        <v>28</v>
      </c>
      <c r="HC3" s="28"/>
      <c r="HD3" s="48"/>
      <c r="HE3" s="48"/>
      <c r="HF3" t="s">
        <v>28</v>
      </c>
      <c r="HH3" s="28"/>
      <c r="HI3" s="48"/>
      <c r="HJ3" s="48"/>
      <c r="HK3" t="s">
        <v>28</v>
      </c>
      <c r="HM3" s="28"/>
      <c r="HN3" s="48"/>
      <c r="HP3" t="s">
        <v>28</v>
      </c>
      <c r="HQ3" s="38"/>
      <c r="HR3" s="48"/>
      <c r="HT3" t="s">
        <v>28</v>
      </c>
      <c r="HV3" s="48"/>
      <c r="HX3" t="s">
        <v>21</v>
      </c>
      <c r="HY3" t="s">
        <v>394</v>
      </c>
      <c r="HZ3" s="29"/>
      <c r="IA3" s="29"/>
      <c r="IC3" t="s">
        <v>21</v>
      </c>
      <c r="ID3" t="s">
        <v>329</v>
      </c>
      <c r="IE3" s="29"/>
      <c r="IF3" s="29"/>
      <c r="IH3" t="s">
        <v>21</v>
      </c>
      <c r="IJ3" s="22">
        <v>5053</v>
      </c>
      <c r="IL3" t="s">
        <v>21</v>
      </c>
      <c r="IN3" s="22">
        <v>5053</v>
      </c>
      <c r="IP3" t="s">
        <v>21</v>
      </c>
      <c r="IR3" s="22">
        <v>4265</v>
      </c>
      <c r="IT3" t="s">
        <v>21</v>
      </c>
      <c r="IV3" s="22">
        <v>5053</v>
      </c>
      <c r="IX3" t="s">
        <v>21</v>
      </c>
      <c r="IZ3" s="22">
        <v>3432</v>
      </c>
      <c r="JA3" s="22"/>
      <c r="JC3" t="s">
        <v>21</v>
      </c>
      <c r="JE3" s="22">
        <v>3433</v>
      </c>
      <c r="JF3" s="22"/>
      <c r="JH3" t="s">
        <v>21</v>
      </c>
      <c r="JJ3" s="22">
        <v>2496</v>
      </c>
      <c r="JK3" s="22"/>
      <c r="JM3" t="s">
        <v>21</v>
      </c>
      <c r="JO3" s="22">
        <v>3144</v>
      </c>
      <c r="JP3" s="22"/>
      <c r="JR3" t="s">
        <v>21</v>
      </c>
      <c r="JT3" s="22">
        <v>3111</v>
      </c>
      <c r="JV3" t="s">
        <v>21</v>
      </c>
      <c r="JW3" t="s">
        <v>202</v>
      </c>
      <c r="JY3" s="22">
        <v>1551</v>
      </c>
      <c r="JZ3" s="22"/>
      <c r="KB3" s="22"/>
      <c r="KC3" t="s">
        <v>21</v>
      </c>
      <c r="KF3" s="22">
        <v>1616</v>
      </c>
      <c r="KG3" s="22"/>
      <c r="KH3" t="s">
        <v>21</v>
      </c>
      <c r="KK3" s="22">
        <v>4452</v>
      </c>
      <c r="KL3" s="22"/>
      <c r="KM3" t="s">
        <v>21</v>
      </c>
      <c r="KP3" s="22">
        <v>1813</v>
      </c>
      <c r="KQ3" s="22"/>
      <c r="KR3" t="s">
        <v>21</v>
      </c>
      <c r="KU3" s="22">
        <v>1814</v>
      </c>
      <c r="KV3" s="22"/>
      <c r="KW3" t="s">
        <v>21</v>
      </c>
      <c r="KZ3" s="22">
        <v>4266</v>
      </c>
      <c r="LA3" s="22"/>
      <c r="LB3" t="s">
        <v>21</v>
      </c>
      <c r="LE3" s="22">
        <v>4483</v>
      </c>
      <c r="LF3" s="22"/>
      <c r="LG3" t="s">
        <v>21</v>
      </c>
      <c r="LJ3" s="22">
        <v>1481</v>
      </c>
      <c r="LK3" s="22"/>
      <c r="LL3" t="s">
        <v>21</v>
      </c>
      <c r="LO3" s="22">
        <v>1842</v>
      </c>
      <c r="LP3" s="22"/>
      <c r="LQ3" t="s">
        <v>21</v>
      </c>
      <c r="LT3" s="22">
        <v>4265</v>
      </c>
      <c r="LU3" s="22"/>
      <c r="LV3" t="s">
        <v>21</v>
      </c>
      <c r="LY3" s="22">
        <v>4451</v>
      </c>
      <c r="LZ3" s="22"/>
      <c r="MA3" t="s">
        <v>21</v>
      </c>
      <c r="MD3" s="22">
        <v>4442</v>
      </c>
      <c r="ME3" s="22"/>
      <c r="MF3" t="s">
        <v>21</v>
      </c>
      <c r="MI3" s="22">
        <v>1883</v>
      </c>
      <c r="MJ3" s="22"/>
      <c r="ML3" t="s">
        <v>21</v>
      </c>
      <c r="MM3" s="35"/>
      <c r="MN3" s="22">
        <v>7981</v>
      </c>
      <c r="MO3" s="22"/>
      <c r="MQ3" t="s">
        <v>21</v>
      </c>
      <c r="MR3" s="195" t="s">
        <v>364</v>
      </c>
      <c r="MS3" s="22">
        <v>7981</v>
      </c>
      <c r="MT3" s="22"/>
      <c r="MV3" t="s">
        <v>21</v>
      </c>
      <c r="MW3" s="35"/>
      <c r="MX3" s="163"/>
      <c r="MY3" s="163"/>
      <c r="MZ3" s="22"/>
      <c r="NA3" t="s">
        <v>21</v>
      </c>
      <c r="NB3" s="35"/>
      <c r="NC3" s="163"/>
      <c r="ND3" s="163"/>
      <c r="NE3" s="22"/>
      <c r="NF3" t="s">
        <v>21</v>
      </c>
      <c r="NG3" s="35"/>
      <c r="NH3" s="22"/>
      <c r="NJ3" t="s">
        <v>21</v>
      </c>
      <c r="NK3" s="35"/>
      <c r="NL3" s="22">
        <v>4416</v>
      </c>
      <c r="NM3" s="22"/>
      <c r="NN3" t="s">
        <v>21</v>
      </c>
      <c r="NO3" s="6"/>
      <c r="NP3" s="22">
        <v>4411</v>
      </c>
      <c r="NQ3" s="22"/>
      <c r="NR3" t="s">
        <v>21</v>
      </c>
      <c r="NS3" s="6"/>
      <c r="NT3" s="22">
        <v>4416</v>
      </c>
      <c r="NU3" s="22"/>
      <c r="NV3" t="s">
        <v>21</v>
      </c>
      <c r="NW3" s="268"/>
      <c r="NX3" s="268"/>
      <c r="NY3" s="22">
        <v>1421</v>
      </c>
      <c r="NZ3" s="22"/>
      <c r="OA3" t="s">
        <v>21</v>
      </c>
      <c r="OB3" s="127"/>
      <c r="OC3" s="22"/>
      <c r="OD3" s="22"/>
      <c r="OE3" s="22"/>
      <c r="OG3" t="s">
        <v>21</v>
      </c>
      <c r="OI3" s="22">
        <v>3913</v>
      </c>
      <c r="OJ3" s="22"/>
      <c r="OK3" s="22"/>
      <c r="OL3" t="s">
        <v>21</v>
      </c>
      <c r="ON3" s="22">
        <v>3951</v>
      </c>
      <c r="OO3" s="22"/>
      <c r="OQ3" t="s">
        <v>21</v>
      </c>
      <c r="OS3" s="22">
        <v>3111</v>
      </c>
      <c r="OU3" t="s">
        <v>21</v>
      </c>
      <c r="OX3" s="22">
        <v>4482</v>
      </c>
      <c r="OZ3" t="s">
        <v>21</v>
      </c>
      <c r="PC3" s="22">
        <v>1481</v>
      </c>
      <c r="PE3" t="s">
        <v>21</v>
      </c>
      <c r="PH3" s="22">
        <v>4452</v>
      </c>
      <c r="PJ3" t="s">
        <v>21</v>
      </c>
      <c r="PM3" s="22">
        <v>3171</v>
      </c>
      <c r="PO3" t="s">
        <v>21</v>
      </c>
      <c r="PR3" s="22">
        <v>4213</v>
      </c>
      <c r="PS3" s="51"/>
      <c r="PT3" t="s">
        <v>21</v>
      </c>
      <c r="PW3" s="22">
        <v>3433</v>
      </c>
      <c r="PY3" t="s">
        <v>21</v>
      </c>
      <c r="QB3" s="22">
        <v>5031</v>
      </c>
      <c r="QD3" t="s">
        <v>21</v>
      </c>
      <c r="QG3" s="22">
        <v>2496</v>
      </c>
      <c r="QI3" t="s">
        <v>21</v>
      </c>
      <c r="QK3" s="22"/>
      <c r="QL3" s="22"/>
      <c r="QN3" t="s">
        <v>69</v>
      </c>
      <c r="QO3" s="28"/>
      <c r="QP3" s="22">
        <v>1555</v>
      </c>
      <c r="QR3" t="s">
        <v>69</v>
      </c>
      <c r="QT3" s="22">
        <v>1598</v>
      </c>
      <c r="QV3" t="s">
        <v>69</v>
      </c>
      <c r="QX3" s="22"/>
      <c r="QZ3" t="s">
        <v>69</v>
      </c>
      <c r="RB3" s="22"/>
      <c r="RD3" t="s">
        <v>69</v>
      </c>
      <c r="RF3" s="22"/>
      <c r="RH3" t="s">
        <v>69</v>
      </c>
      <c r="RJ3" s="22"/>
      <c r="RL3" t="s">
        <v>69</v>
      </c>
      <c r="RN3" s="22"/>
      <c r="RP3" t="s">
        <v>69</v>
      </c>
      <c r="RR3" s="22"/>
      <c r="RS3" s="22"/>
      <c r="RT3" t="s">
        <v>69</v>
      </c>
      <c r="RV3" s="22"/>
      <c r="RX3" t="s">
        <v>69</v>
      </c>
      <c r="RZ3" s="22"/>
      <c r="SA3" s="22"/>
      <c r="SB3" s="51"/>
      <c r="SC3" t="s">
        <v>69</v>
      </c>
      <c r="SE3" s="22"/>
      <c r="SG3" s="40" t="s">
        <v>69</v>
      </c>
      <c r="SH3" s="100"/>
      <c r="SI3" s="40"/>
      <c r="SJ3" s="40"/>
      <c r="SL3" s="40" t="s">
        <v>69</v>
      </c>
      <c r="SM3" s="118"/>
      <c r="SN3" s="40"/>
      <c r="SO3" s="22">
        <v>6511</v>
      </c>
      <c r="SP3" s="40"/>
      <c r="SQ3" s="40" t="s">
        <v>69</v>
      </c>
      <c r="SR3" s="119"/>
      <c r="SS3" s="40"/>
      <c r="ST3" s="22">
        <v>9043</v>
      </c>
      <c r="SV3" t="s">
        <v>21</v>
      </c>
      <c r="SX3" s="55"/>
      <c r="SY3" s="22">
        <v>4212</v>
      </c>
      <c r="TA3" t="s">
        <v>21</v>
      </c>
      <c r="TB3" s="10"/>
      <c r="TC3" s="55"/>
      <c r="TD3" s="22">
        <v>7226</v>
      </c>
      <c r="TF3" t="s">
        <v>21</v>
      </c>
      <c r="TG3" s="10"/>
      <c r="TH3" s="55"/>
      <c r="TI3" s="22"/>
      <c r="TK3" t="s">
        <v>21</v>
      </c>
      <c r="TL3" s="280"/>
      <c r="TM3" s="280"/>
      <c r="TN3" s="22">
        <v>6651</v>
      </c>
      <c r="TP3" s="40" t="s">
        <v>21</v>
      </c>
      <c r="TQ3" s="94"/>
      <c r="TR3" s="95"/>
      <c r="TS3" s="96">
        <v>5031</v>
      </c>
      <c r="TU3" s="40" t="s">
        <v>21</v>
      </c>
      <c r="TV3" s="32"/>
      <c r="TW3" s="95"/>
      <c r="TX3" s="96">
        <v>931</v>
      </c>
      <c r="TZ3" s="40" t="s">
        <v>21</v>
      </c>
      <c r="UA3" s="100" t="s">
        <v>92</v>
      </c>
      <c r="UB3" s="95"/>
      <c r="UC3" s="96">
        <v>932</v>
      </c>
      <c r="UD3" s="96"/>
      <c r="UE3" s="40" t="s">
        <v>21</v>
      </c>
      <c r="UF3" s="100" t="s">
        <v>96</v>
      </c>
      <c r="UG3" s="95"/>
      <c r="UH3" s="96">
        <v>932</v>
      </c>
      <c r="UJ3" s="40" t="s">
        <v>21</v>
      </c>
      <c r="UK3" s="100"/>
      <c r="UL3" s="95"/>
      <c r="UM3" s="96">
        <v>9051</v>
      </c>
      <c r="UO3" s="40" t="s">
        <v>21</v>
      </c>
      <c r="UP3" s="100"/>
      <c r="UQ3" s="95"/>
      <c r="UR3" s="96">
        <v>9051</v>
      </c>
      <c r="US3" s="96"/>
      <c r="UU3" s="40" t="s">
        <v>21</v>
      </c>
      <c r="UV3" s="277"/>
      <c r="UW3" s="277"/>
      <c r="UX3" s="96"/>
      <c r="UZ3" s="40" t="s">
        <v>21</v>
      </c>
      <c r="VA3" s="277"/>
      <c r="VB3" s="277"/>
      <c r="VC3" s="96">
        <v>2241</v>
      </c>
      <c r="VE3" s="40" t="s">
        <v>21</v>
      </c>
      <c r="VF3" s="277"/>
      <c r="VG3" s="277"/>
      <c r="VH3" s="96">
        <v>50513</v>
      </c>
      <c r="VJ3" s="40" t="s">
        <v>21</v>
      </c>
      <c r="VK3" s="277"/>
      <c r="VL3" s="277"/>
      <c r="VM3" s="96">
        <v>7971</v>
      </c>
      <c r="VO3" s="40" t="s">
        <v>21</v>
      </c>
      <c r="VP3" s="277"/>
      <c r="VQ3" s="277"/>
      <c r="VR3" s="96">
        <v>7971</v>
      </c>
      <c r="VS3" s="96"/>
      <c r="VT3" s="40" t="s">
        <v>21</v>
      </c>
      <c r="VU3" s="277"/>
      <c r="VV3" s="277"/>
      <c r="VW3" s="96">
        <v>7971</v>
      </c>
      <c r="VY3" s="40" t="s">
        <v>21</v>
      </c>
      <c r="VZ3" s="277"/>
      <c r="WA3" s="277"/>
      <c r="WB3" s="96">
        <v>7232</v>
      </c>
      <c r="WD3" s="40" t="s">
        <v>21</v>
      </c>
      <c r="WE3" s="129"/>
      <c r="WF3" s="129"/>
      <c r="WG3" s="96">
        <v>312</v>
      </c>
      <c r="WI3" s="40" t="s">
        <v>21</v>
      </c>
      <c r="WJ3" s="129"/>
      <c r="WK3" s="129"/>
      <c r="WL3" s="96">
        <v>50112</v>
      </c>
      <c r="WN3" t="s">
        <v>28</v>
      </c>
      <c r="WO3" t="s">
        <v>234</v>
      </c>
      <c r="WP3" s="196">
        <v>43857</v>
      </c>
      <c r="WQ3" s="29"/>
      <c r="WR3" s="12"/>
      <c r="WS3" t="s">
        <v>28</v>
      </c>
      <c r="WT3" s="49" t="s">
        <v>293</v>
      </c>
      <c r="WU3" s="49"/>
      <c r="WV3" s="30"/>
      <c r="WW3" s="12"/>
      <c r="WX3" t="s">
        <v>28</v>
      </c>
      <c r="WY3" s="139" t="s">
        <v>295</v>
      </c>
      <c r="XB3" s="12"/>
      <c r="XC3" t="s">
        <v>28</v>
      </c>
      <c r="XD3" s="140" t="s">
        <v>263</v>
      </c>
      <c r="XE3" s="30"/>
      <c r="XF3" s="30"/>
      <c r="XG3" s="12"/>
      <c r="XH3" t="s">
        <v>28</v>
      </c>
      <c r="XI3" s="140" t="s">
        <v>256</v>
      </c>
      <c r="XJ3" s="30"/>
      <c r="XK3" s="30"/>
      <c r="XL3" s="12"/>
      <c r="XM3" t="s">
        <v>28</v>
      </c>
      <c r="XN3" s="140" t="s">
        <v>254</v>
      </c>
      <c r="XO3" s="30"/>
      <c r="XP3" s="30"/>
      <c r="XQ3" s="12"/>
      <c r="XR3" t="s">
        <v>28</v>
      </c>
      <c r="XS3" t="s">
        <v>283</v>
      </c>
      <c r="XT3" s="30"/>
      <c r="XU3" s="30"/>
      <c r="XV3" s="12"/>
      <c r="XW3" t="s">
        <v>28</v>
      </c>
      <c r="XX3" s="140" t="s">
        <v>289</v>
      </c>
      <c r="XY3" s="30"/>
      <c r="XZ3" s="30"/>
      <c r="YA3" s="12"/>
      <c r="YB3" t="s">
        <v>28</v>
      </c>
      <c r="YC3" t="s">
        <v>250</v>
      </c>
      <c r="YD3" s="30"/>
      <c r="YE3" s="30"/>
      <c r="YF3" s="12"/>
      <c r="YG3" t="s">
        <v>28</v>
      </c>
      <c r="YH3" t="s">
        <v>261</v>
      </c>
      <c r="YI3" s="30"/>
      <c r="YJ3" s="30"/>
      <c r="YK3" s="12"/>
      <c r="YL3" t="s">
        <v>28</v>
      </c>
      <c r="YN3" s="30"/>
      <c r="YO3" s="30"/>
      <c r="YP3" s="12"/>
      <c r="YQ3" t="s">
        <v>28</v>
      </c>
      <c r="YR3" t="s">
        <v>237</v>
      </c>
      <c r="YS3" s="30"/>
      <c r="YT3" s="30"/>
      <c r="YU3" s="12"/>
      <c r="YV3" t="s">
        <v>28</v>
      </c>
      <c r="YW3" t="s">
        <v>259</v>
      </c>
      <c r="YX3" s="30"/>
      <c r="YY3" s="30"/>
      <c r="YZ3" s="12"/>
      <c r="ZA3" t="s">
        <v>28</v>
      </c>
      <c r="ZB3" t="s">
        <v>297</v>
      </c>
      <c r="ZC3" s="30"/>
      <c r="ZD3" s="30"/>
      <c r="ZE3" s="30"/>
      <c r="ZF3" t="s">
        <v>28</v>
      </c>
      <c r="ZG3" t="s">
        <v>252</v>
      </c>
      <c r="ZH3" s="30"/>
      <c r="ZI3" s="30"/>
      <c r="ZJ3" s="12"/>
      <c r="ZK3" t="s">
        <v>28</v>
      </c>
      <c r="ZL3" t="s">
        <v>291</v>
      </c>
      <c r="ZM3" s="30"/>
      <c r="ZN3" s="30"/>
      <c r="ZO3" s="12"/>
      <c r="ZP3" t="s">
        <v>28</v>
      </c>
      <c r="ZQ3" t="s">
        <v>285</v>
      </c>
      <c r="ZR3" s="30"/>
      <c r="ZS3" s="30"/>
      <c r="ZT3" s="12"/>
      <c r="ZU3" t="s">
        <v>28</v>
      </c>
      <c r="ZV3" t="s">
        <v>248</v>
      </c>
      <c r="ZW3" s="30"/>
      <c r="ZX3" s="251"/>
      <c r="ZY3" s="251"/>
      <c r="ZZ3" t="s">
        <v>28</v>
      </c>
      <c r="AAA3" t="s">
        <v>287</v>
      </c>
      <c r="AAB3" s="30"/>
      <c r="AAC3" s="30"/>
      <c r="AAD3" s="12"/>
      <c r="AAE3" t="s">
        <v>28</v>
      </c>
      <c r="AAG3" s="30"/>
      <c r="AAH3" s="30"/>
      <c r="AAI3" s="12"/>
      <c r="AAJ3" t="s">
        <v>28</v>
      </c>
      <c r="AAK3" t="s">
        <v>264</v>
      </c>
      <c r="AAL3" s="30"/>
      <c r="AAM3" s="30"/>
      <c r="AAN3" s="12"/>
      <c r="AAO3" t="s">
        <v>28</v>
      </c>
      <c r="AAP3" t="s">
        <v>257</v>
      </c>
      <c r="AAQ3" s="30"/>
      <c r="AAR3" s="30"/>
      <c r="AAS3" s="30"/>
      <c r="AAT3" t="s">
        <v>28</v>
      </c>
      <c r="AAU3" t="s">
        <v>306</v>
      </c>
      <c r="AAV3" s="30"/>
      <c r="AAW3" s="30"/>
      <c r="AAX3" s="199"/>
      <c r="AAY3" t="s">
        <v>28</v>
      </c>
      <c r="AAZ3" t="s">
        <v>423</v>
      </c>
      <c r="ABA3" s="30"/>
      <c r="ABD3" t="s">
        <v>28</v>
      </c>
      <c r="ABE3" t="s">
        <v>424</v>
      </c>
      <c r="ABF3" s="30"/>
      <c r="ABH3" s="202"/>
      <c r="ABI3" t="s">
        <v>28</v>
      </c>
      <c r="ABJ3" t="s">
        <v>485</v>
      </c>
      <c r="ABK3" s="30"/>
      <c r="ABN3" t="s">
        <v>28</v>
      </c>
      <c r="ABO3" t="s">
        <v>485</v>
      </c>
      <c r="ABP3" s="30"/>
    </row>
    <row r="4" spans="1:745" ht="18.75" x14ac:dyDescent="0.3">
      <c r="A4" s="18"/>
      <c r="B4" s="18"/>
      <c r="C4" s="18"/>
      <c r="D4" s="18"/>
      <c r="E4" s="18"/>
      <c r="F4" s="18" t="s">
        <v>23</v>
      </c>
      <c r="G4" s="56"/>
      <c r="H4" s="55"/>
      <c r="I4" s="55"/>
      <c r="J4" s="18" t="s">
        <v>23</v>
      </c>
      <c r="K4" s="56"/>
      <c r="L4" s="55"/>
      <c r="M4" s="18"/>
      <c r="N4" s="18" t="s">
        <v>23</v>
      </c>
      <c r="O4" s="27"/>
      <c r="P4" s="27"/>
      <c r="Q4" s="18"/>
      <c r="R4" s="18"/>
      <c r="S4" s="18" t="s">
        <v>23</v>
      </c>
      <c r="U4" s="27"/>
      <c r="V4" s="18"/>
      <c r="X4" s="18" t="s">
        <v>23</v>
      </c>
      <c r="Y4" s="27"/>
      <c r="Z4" s="18"/>
      <c r="AA4" s="18"/>
      <c r="AC4" s="18" t="s">
        <v>23</v>
      </c>
      <c r="AD4" s="56"/>
      <c r="AE4" s="18"/>
      <c r="AF4" s="18"/>
      <c r="AH4" s="18"/>
      <c r="AI4" s="27"/>
      <c r="AJ4" s="18"/>
      <c r="AK4" s="18"/>
      <c r="AM4" s="18" t="s">
        <v>23</v>
      </c>
      <c r="AN4" s="56"/>
      <c r="AO4" s="18"/>
      <c r="AP4" s="18"/>
      <c r="AR4" s="18" t="s">
        <v>23</v>
      </c>
      <c r="AS4" s="56"/>
      <c r="AT4" s="18"/>
      <c r="AU4" s="18"/>
      <c r="AW4" s="18" t="s">
        <v>23</v>
      </c>
      <c r="AX4" s="56"/>
      <c r="AY4" s="18"/>
      <c r="AZ4" s="18"/>
      <c r="BB4" s="18" t="s">
        <v>23</v>
      </c>
      <c r="BC4" s="56">
        <v>43467</v>
      </c>
      <c r="BD4" s="18"/>
      <c r="BE4" s="18"/>
      <c r="BG4" s="18"/>
      <c r="BH4" s="27"/>
      <c r="BI4" s="18"/>
      <c r="BJ4" s="18"/>
      <c r="BL4" s="18" t="s">
        <v>23</v>
      </c>
      <c r="BM4" s="56"/>
      <c r="BN4" s="18"/>
      <c r="BO4" s="18"/>
      <c r="BP4" s="18"/>
      <c r="BQ4" s="18" t="s">
        <v>23</v>
      </c>
      <c r="BR4" s="56"/>
      <c r="BV4" s="18" t="s">
        <v>23</v>
      </c>
      <c r="BW4" s="56"/>
      <c r="CA4" s="18" t="s">
        <v>23</v>
      </c>
      <c r="CB4" s="18"/>
      <c r="CC4" s="18"/>
      <c r="CE4" s="18" t="s">
        <v>23</v>
      </c>
      <c r="CF4" s="18"/>
      <c r="CG4" s="18"/>
      <c r="CI4" s="18" t="s">
        <v>23</v>
      </c>
      <c r="CJ4" s="18"/>
      <c r="CK4" s="18"/>
      <c r="CL4" s="18"/>
      <c r="CO4" s="18" t="s">
        <v>23</v>
      </c>
      <c r="CP4" s="18"/>
      <c r="CQ4" s="18"/>
      <c r="CS4" s="18" t="s">
        <v>23</v>
      </c>
      <c r="CT4" s="18"/>
      <c r="CU4" s="18"/>
      <c r="CW4" s="18" t="s">
        <v>23</v>
      </c>
      <c r="CX4" s="18"/>
      <c r="CY4" s="27">
        <v>43208</v>
      </c>
      <c r="DA4" s="18" t="s">
        <v>23</v>
      </c>
      <c r="DB4" s="18"/>
      <c r="DC4" s="27">
        <v>43208</v>
      </c>
      <c r="DD4" s="18"/>
      <c r="DE4" s="18" t="s">
        <v>23</v>
      </c>
      <c r="DF4" s="18"/>
      <c r="DG4" s="18"/>
      <c r="DH4" s="25">
        <v>30000</v>
      </c>
      <c r="DJ4" s="18" t="s">
        <v>23</v>
      </c>
      <c r="DK4" s="27"/>
      <c r="DL4" s="255"/>
      <c r="DM4" s="255"/>
      <c r="DN4" s="27"/>
      <c r="DO4" s="18" t="s">
        <v>23</v>
      </c>
      <c r="DP4" s="27"/>
      <c r="DQ4" s="258"/>
      <c r="DR4" s="258"/>
      <c r="DS4" s="27"/>
      <c r="DT4" s="18" t="s">
        <v>23</v>
      </c>
      <c r="DU4" s="27"/>
      <c r="DV4" s="258"/>
      <c r="DW4" s="258"/>
      <c r="DX4" s="151"/>
      <c r="DY4" s="18" t="s">
        <v>23</v>
      </c>
      <c r="DZ4" s="27"/>
      <c r="EA4" s="258">
        <v>100000</v>
      </c>
      <c r="EB4" s="258"/>
      <c r="ED4" s="18" t="s">
        <v>23</v>
      </c>
      <c r="EE4" s="191">
        <v>43874</v>
      </c>
      <c r="EF4" s="257">
        <v>12996</v>
      </c>
      <c r="EG4" s="257"/>
      <c r="EH4" s="18"/>
      <c r="EI4" s="18" t="s">
        <v>23</v>
      </c>
      <c r="EJ4" s="27"/>
      <c r="EK4" s="248"/>
      <c r="EL4" s="248"/>
      <c r="EN4" s="18" t="s">
        <v>23</v>
      </c>
      <c r="EO4" s="148"/>
      <c r="EQ4" s="25"/>
      <c r="ES4" s="18" t="s">
        <v>23</v>
      </c>
      <c r="ET4" s="148"/>
      <c r="EV4" s="25"/>
      <c r="EY4" s="18" t="s">
        <v>23</v>
      </c>
      <c r="EZ4" s="88"/>
      <c r="FB4" s="25"/>
      <c r="FE4" s="18" t="s">
        <v>23</v>
      </c>
      <c r="FF4" s="18"/>
      <c r="FG4" s="18"/>
      <c r="FH4" s="18"/>
      <c r="FO4" s="18" t="s">
        <v>23</v>
      </c>
      <c r="FP4" s="27"/>
      <c r="FQ4" s="248"/>
      <c r="FR4" s="248"/>
      <c r="FT4" s="18" t="s">
        <v>23</v>
      </c>
      <c r="FU4" s="27"/>
      <c r="FV4" s="248">
        <v>20000</v>
      </c>
      <c r="FW4" s="248"/>
      <c r="FY4" s="18" t="s">
        <v>23</v>
      </c>
      <c r="FZ4" s="27"/>
      <c r="GA4" s="248"/>
      <c r="GB4" s="248"/>
      <c r="GD4" s="18" t="s">
        <v>23</v>
      </c>
      <c r="GE4" s="27"/>
      <c r="GF4" s="248"/>
      <c r="GG4" s="248"/>
      <c r="GI4" s="18" t="s">
        <v>23</v>
      </c>
      <c r="GJ4" s="27"/>
      <c r="GK4" s="248"/>
      <c r="GL4" s="248"/>
      <c r="GN4" s="18" t="s">
        <v>23</v>
      </c>
      <c r="GO4" s="27"/>
      <c r="GP4" s="248">
        <v>50000</v>
      </c>
      <c r="GQ4" s="248"/>
      <c r="GS4" s="18" t="s">
        <v>23</v>
      </c>
      <c r="GT4" s="18"/>
      <c r="GU4" s="27"/>
      <c r="GW4" s="18" t="s">
        <v>23</v>
      </c>
      <c r="GX4" s="18"/>
      <c r="GY4" s="27"/>
      <c r="GZ4" s="18"/>
      <c r="HA4" s="18" t="s">
        <v>23</v>
      </c>
      <c r="HB4" s="18"/>
      <c r="HC4" s="18"/>
      <c r="HD4" s="27"/>
      <c r="HE4" s="27"/>
      <c r="HF4" s="18" t="s">
        <v>23</v>
      </c>
      <c r="HG4" s="275"/>
      <c r="HH4" s="275"/>
      <c r="HI4" s="27"/>
      <c r="HJ4" s="27"/>
      <c r="HK4" s="18" t="s">
        <v>23</v>
      </c>
      <c r="HL4" s="275"/>
      <c r="HM4" s="275"/>
      <c r="HN4" s="27"/>
      <c r="HP4" s="18" t="s">
        <v>23</v>
      </c>
      <c r="HQ4" s="18"/>
      <c r="HR4" s="56"/>
      <c r="HT4" s="18" t="s">
        <v>23</v>
      </c>
      <c r="HU4" s="18"/>
      <c r="HV4" s="56"/>
      <c r="HX4" s="18" t="s">
        <v>23</v>
      </c>
      <c r="HY4" s="193">
        <v>43866</v>
      </c>
      <c r="HZ4" s="266">
        <v>56992.800000000003</v>
      </c>
      <c r="IA4" s="266"/>
      <c r="IC4" s="18" t="s">
        <v>23</v>
      </c>
      <c r="ID4" s="193">
        <v>43867</v>
      </c>
      <c r="IE4" s="266">
        <v>3540</v>
      </c>
      <c r="IF4" s="266"/>
      <c r="IH4" s="18" t="s">
        <v>23</v>
      </c>
      <c r="II4" s="18"/>
      <c r="IJ4" s="18"/>
      <c r="IL4" s="18" t="s">
        <v>23</v>
      </c>
      <c r="IM4" s="18"/>
      <c r="IN4" s="18"/>
      <c r="IP4" s="18" t="s">
        <v>23</v>
      </c>
      <c r="IQ4" s="18"/>
      <c r="IR4" s="18"/>
      <c r="IT4" s="18" t="s">
        <v>23</v>
      </c>
      <c r="IU4" s="18"/>
      <c r="IV4" s="18"/>
      <c r="IX4" s="18" t="s">
        <v>23</v>
      </c>
      <c r="IY4" s="27"/>
      <c r="IZ4" s="18"/>
      <c r="JA4" s="18"/>
      <c r="JC4" s="18" t="s">
        <v>23</v>
      </c>
      <c r="JD4" s="27"/>
      <c r="JE4" s="18"/>
      <c r="JF4" s="18"/>
      <c r="JH4" s="18" t="s">
        <v>23</v>
      </c>
      <c r="JI4" s="27"/>
      <c r="JJ4" s="18"/>
      <c r="JK4" s="18"/>
      <c r="JM4" s="18" t="s">
        <v>23</v>
      </c>
      <c r="JN4" s="27"/>
      <c r="JO4" s="18"/>
      <c r="JP4" s="18"/>
      <c r="JR4" s="18" t="s">
        <v>23</v>
      </c>
      <c r="JS4" s="27"/>
      <c r="JT4" s="18"/>
      <c r="JV4" s="18" t="s">
        <v>23</v>
      </c>
      <c r="JW4" s="193">
        <v>43851</v>
      </c>
      <c r="JX4" s="27"/>
      <c r="JY4" s="18">
        <v>108864</v>
      </c>
      <c r="JZ4" s="18"/>
      <c r="KB4" s="18"/>
      <c r="KC4" s="18" t="s">
        <v>23</v>
      </c>
      <c r="KD4" s="27"/>
      <c r="KE4" s="27"/>
      <c r="KF4" s="55"/>
      <c r="KG4" s="55"/>
      <c r="KH4" s="18" t="s">
        <v>23</v>
      </c>
      <c r="KI4" s="27"/>
      <c r="KJ4" s="27"/>
      <c r="KK4" s="55"/>
      <c r="KL4" s="55"/>
      <c r="KM4" s="18" t="s">
        <v>23</v>
      </c>
      <c r="KN4" s="272"/>
      <c r="KO4" s="272"/>
      <c r="KP4" s="55"/>
      <c r="KQ4" s="55"/>
      <c r="KR4" s="18" t="s">
        <v>23</v>
      </c>
      <c r="KS4" s="272"/>
      <c r="KT4" s="272"/>
      <c r="KU4" s="55"/>
      <c r="KV4" s="55"/>
      <c r="KW4" s="18" t="s">
        <v>23</v>
      </c>
      <c r="KX4" s="27"/>
      <c r="KY4" s="27"/>
      <c r="KZ4" s="55"/>
      <c r="LA4" s="55"/>
      <c r="LB4" s="18" t="s">
        <v>23</v>
      </c>
      <c r="LC4" s="27"/>
      <c r="LD4" s="27"/>
      <c r="LE4" s="55"/>
      <c r="LF4" s="55"/>
      <c r="LG4" s="18" t="s">
        <v>23</v>
      </c>
      <c r="LH4" s="27"/>
      <c r="LI4" s="27"/>
      <c r="LJ4" s="55"/>
      <c r="LK4" s="55"/>
      <c r="LL4" s="18" t="s">
        <v>23</v>
      </c>
      <c r="LM4" s="27"/>
      <c r="LN4" s="27"/>
      <c r="LO4" s="55"/>
      <c r="LP4" s="55"/>
      <c r="LQ4" s="18" t="s">
        <v>23</v>
      </c>
      <c r="LR4" s="88"/>
      <c r="LS4" s="27"/>
      <c r="LT4" s="55"/>
      <c r="LU4" s="55"/>
      <c r="LV4" s="18" t="s">
        <v>23</v>
      </c>
      <c r="LW4" s="27"/>
      <c r="LX4" s="27"/>
      <c r="LY4" s="55"/>
      <c r="LZ4" s="55"/>
      <c r="MA4" s="18" t="s">
        <v>23</v>
      </c>
      <c r="MB4" s="27"/>
      <c r="MC4" s="27"/>
      <c r="MD4" s="55"/>
      <c r="ME4" s="55"/>
      <c r="MF4" s="18" t="s">
        <v>23</v>
      </c>
      <c r="MG4" s="27"/>
      <c r="MH4" s="27"/>
      <c r="MI4" s="55"/>
      <c r="MJ4" s="55"/>
      <c r="ML4" s="18" t="s">
        <v>23</v>
      </c>
      <c r="MM4" s="29"/>
      <c r="MN4" s="258"/>
      <c r="MO4" s="258"/>
      <c r="MQ4" s="18" t="s">
        <v>23</v>
      </c>
      <c r="MR4" s="191">
        <v>43874</v>
      </c>
      <c r="MS4" s="269">
        <v>49500</v>
      </c>
      <c r="MT4" s="269"/>
      <c r="MV4" s="18" t="s">
        <v>23</v>
      </c>
      <c r="MW4" s="27"/>
      <c r="MX4" s="255"/>
      <c r="MY4" s="255"/>
      <c r="MZ4" s="41"/>
      <c r="NA4" s="18" t="s">
        <v>23</v>
      </c>
      <c r="NB4" s="27"/>
      <c r="NC4" s="255"/>
      <c r="ND4" s="255"/>
      <c r="NE4" s="41"/>
      <c r="NF4" s="18" t="s">
        <v>23</v>
      </c>
      <c r="NG4" s="27"/>
      <c r="NJ4" s="18" t="s">
        <v>23</v>
      </c>
      <c r="NK4" s="27"/>
      <c r="NL4" s="18"/>
      <c r="NM4" s="18"/>
      <c r="NN4" s="18" t="s">
        <v>23</v>
      </c>
      <c r="NO4" s="46"/>
      <c r="NP4" s="18"/>
      <c r="NQ4" s="18"/>
      <c r="NR4" s="18" t="s">
        <v>23</v>
      </c>
      <c r="NS4" s="64"/>
      <c r="NU4" s="18"/>
      <c r="NV4" s="18" t="s">
        <v>23</v>
      </c>
      <c r="NW4" s="276"/>
      <c r="NX4" s="276"/>
      <c r="OA4" s="18" t="s">
        <v>23</v>
      </c>
      <c r="OB4" s="128"/>
      <c r="OG4" s="18" t="s">
        <v>23</v>
      </c>
      <c r="OH4" s="27"/>
      <c r="OI4" s="18"/>
      <c r="OJ4" s="18"/>
      <c r="OK4" s="18"/>
      <c r="OL4" s="18" t="s">
        <v>23</v>
      </c>
      <c r="OM4" s="27"/>
      <c r="ON4" s="92"/>
      <c r="OO4" s="18"/>
      <c r="OQ4" s="18" t="s">
        <v>23</v>
      </c>
      <c r="OR4" s="27"/>
      <c r="OS4" s="18"/>
      <c r="OU4" s="18" t="s">
        <v>23</v>
      </c>
      <c r="OV4" s="27"/>
      <c r="OW4" s="27"/>
      <c r="OX4" s="41"/>
      <c r="OZ4" s="18" t="s">
        <v>23</v>
      </c>
      <c r="PA4" s="27"/>
      <c r="PB4" s="27"/>
      <c r="PC4" s="41"/>
      <c r="PE4" s="18" t="s">
        <v>23</v>
      </c>
      <c r="PF4" s="27"/>
      <c r="PG4" s="27"/>
      <c r="PH4" s="41"/>
      <c r="PJ4" s="18" t="s">
        <v>23</v>
      </c>
      <c r="PK4" s="27"/>
      <c r="PL4" s="27"/>
      <c r="PM4" s="49"/>
      <c r="PO4" s="18"/>
      <c r="PP4" s="27"/>
      <c r="PQ4" s="274"/>
      <c r="PR4" s="274"/>
      <c r="PS4" s="52"/>
      <c r="PT4" s="18"/>
      <c r="PU4" s="27"/>
      <c r="PV4" s="273"/>
      <c r="PW4" s="273"/>
      <c r="PY4" s="18"/>
      <c r="PZ4" s="29"/>
      <c r="QA4" s="273"/>
      <c r="QB4" s="273"/>
      <c r="QD4" s="18"/>
      <c r="QE4" s="29"/>
      <c r="QF4" s="273"/>
      <c r="QG4" s="273"/>
      <c r="QI4" s="18"/>
      <c r="QJ4" s="29"/>
      <c r="QK4" s="63"/>
      <c r="QL4" s="93"/>
      <c r="QN4" s="72"/>
      <c r="QO4" s="73"/>
      <c r="QP4" s="66"/>
      <c r="QR4" s="272"/>
      <c r="QS4" s="272"/>
      <c r="QT4" s="66"/>
      <c r="QV4" s="272"/>
      <c r="QW4" s="272"/>
      <c r="QX4" s="66"/>
      <c r="QZ4" s="72"/>
      <c r="RA4" s="72"/>
      <c r="RB4" s="66"/>
      <c r="RD4" s="272"/>
      <c r="RE4" s="272"/>
      <c r="RF4" s="66"/>
      <c r="RH4" s="72"/>
      <c r="RI4" s="72"/>
      <c r="RJ4" s="66"/>
      <c r="RL4" s="272"/>
      <c r="RM4" s="272"/>
      <c r="RN4" s="68"/>
      <c r="RQ4" s="72"/>
      <c r="RR4" s="70"/>
      <c r="RS4" s="93"/>
      <c r="RT4" s="72"/>
      <c r="RU4" s="72"/>
      <c r="RV4" s="166"/>
      <c r="RX4" s="272"/>
      <c r="RY4" s="272"/>
      <c r="RZ4" s="71"/>
      <c r="SA4" s="93"/>
      <c r="SB4" s="79"/>
      <c r="SG4" s="40"/>
      <c r="SH4" s="95"/>
      <c r="SI4" s="77"/>
      <c r="SJ4" s="77"/>
      <c r="SL4" s="40"/>
      <c r="SM4" s="95"/>
      <c r="SN4" s="120"/>
      <c r="SO4" s="40"/>
      <c r="SP4" s="77"/>
      <c r="SQ4" s="40"/>
      <c r="SR4" s="95"/>
      <c r="SS4" s="120"/>
      <c r="ST4" s="113"/>
      <c r="SV4" s="18" t="s">
        <v>23</v>
      </c>
      <c r="SW4" s="27"/>
      <c r="SX4" s="27"/>
      <c r="TA4" s="18" t="s">
        <v>23</v>
      </c>
      <c r="TB4" s="27"/>
      <c r="TC4" s="27"/>
      <c r="TF4" s="18" t="s">
        <v>23</v>
      </c>
      <c r="TG4" s="27"/>
      <c r="TH4" s="27"/>
      <c r="TK4" s="18" t="s">
        <v>23</v>
      </c>
      <c r="TL4" s="27"/>
      <c r="TM4" s="27"/>
      <c r="TP4" s="97" t="s">
        <v>23</v>
      </c>
      <c r="TQ4" s="98"/>
      <c r="TR4" s="98"/>
      <c r="TS4" s="77"/>
      <c r="TU4" s="97" t="s">
        <v>23</v>
      </c>
      <c r="TV4" s="98"/>
      <c r="TW4" s="249"/>
      <c r="TX4" s="250"/>
      <c r="TZ4" s="97" t="s">
        <v>23</v>
      </c>
      <c r="UA4" s="98"/>
      <c r="UB4" s="249"/>
      <c r="UC4" s="250"/>
      <c r="UD4" s="103"/>
      <c r="UE4" s="97" t="s">
        <v>23</v>
      </c>
      <c r="UF4" s="98"/>
      <c r="UG4" s="249"/>
      <c r="UH4" s="250"/>
      <c r="UJ4" s="97" t="s">
        <v>23</v>
      </c>
      <c r="UK4" s="98"/>
      <c r="UL4" s="270"/>
      <c r="UM4" s="271"/>
      <c r="UO4" s="97" t="s">
        <v>23</v>
      </c>
      <c r="UP4" s="98"/>
      <c r="UQ4" s="270"/>
      <c r="UR4" s="271"/>
      <c r="US4" s="124"/>
      <c r="UU4" s="97" t="s">
        <v>23</v>
      </c>
      <c r="UV4" s="98"/>
      <c r="UW4" s="270"/>
      <c r="UX4" s="271"/>
      <c r="UZ4" s="97" t="s">
        <v>23</v>
      </c>
      <c r="VA4" s="98"/>
      <c r="VB4" s="110"/>
      <c r="VC4" s="111"/>
      <c r="VE4" s="97" t="s">
        <v>23</v>
      </c>
      <c r="VF4" s="98"/>
      <c r="VG4" s="110"/>
      <c r="VH4" s="111"/>
      <c r="VJ4" s="97" t="s">
        <v>23</v>
      </c>
      <c r="VK4" s="64"/>
      <c r="VL4" s="110"/>
      <c r="VM4" s="111"/>
      <c r="VO4" s="97" t="s">
        <v>23</v>
      </c>
      <c r="VP4" s="64"/>
      <c r="VQ4" s="278"/>
      <c r="VR4" s="279"/>
      <c r="VS4" s="130"/>
      <c r="VT4" s="97" t="s">
        <v>23</v>
      </c>
      <c r="VU4" s="64"/>
      <c r="VV4" s="110"/>
      <c r="VW4" s="111"/>
      <c r="VY4" s="97" t="s">
        <v>23</v>
      </c>
      <c r="VZ4" s="95"/>
      <c r="WA4" s="252">
        <v>20124</v>
      </c>
      <c r="WB4" s="253"/>
      <c r="WD4" s="97" t="s">
        <v>23</v>
      </c>
      <c r="WE4" s="75"/>
      <c r="WF4" s="252"/>
      <c r="WG4" s="253"/>
      <c r="WI4" s="97" t="s">
        <v>23</v>
      </c>
      <c r="WJ4" s="75"/>
      <c r="WK4" s="252"/>
      <c r="WL4" s="253"/>
      <c r="WN4" s="18" t="s">
        <v>23</v>
      </c>
      <c r="WO4" s="27"/>
      <c r="WP4" s="248">
        <v>143167.01999999999</v>
      </c>
      <c r="WQ4" s="248"/>
      <c r="WR4" s="12"/>
      <c r="WS4" s="18" t="s">
        <v>23</v>
      </c>
      <c r="WT4" s="191">
        <v>43859</v>
      </c>
      <c r="WU4" s="256">
        <v>6004.08</v>
      </c>
      <c r="WV4" s="256"/>
      <c r="WW4" s="12"/>
      <c r="WX4" s="18" t="s">
        <v>23</v>
      </c>
      <c r="WY4" s="191">
        <v>43859</v>
      </c>
      <c r="WZ4" s="248">
        <v>3696</v>
      </c>
      <c r="XA4" s="248"/>
      <c r="XB4" s="12"/>
      <c r="XC4" s="18" t="s">
        <v>23</v>
      </c>
      <c r="XD4" s="191">
        <v>43858</v>
      </c>
      <c r="XE4" s="248">
        <v>14649</v>
      </c>
      <c r="XF4" s="248"/>
      <c r="XG4" s="12"/>
      <c r="XH4" s="18" t="s">
        <v>23</v>
      </c>
      <c r="XI4" s="191">
        <v>43857</v>
      </c>
      <c r="XJ4" s="248">
        <v>8010.66</v>
      </c>
      <c r="XK4" s="248"/>
      <c r="XL4" s="12"/>
      <c r="XM4" s="18" t="s">
        <v>23</v>
      </c>
      <c r="XN4" s="191">
        <v>43857</v>
      </c>
      <c r="XO4" s="248">
        <v>639</v>
      </c>
      <c r="XP4" s="248"/>
      <c r="XQ4" s="12"/>
      <c r="XR4" s="18" t="s">
        <v>23</v>
      </c>
      <c r="XS4" s="196">
        <v>43858</v>
      </c>
      <c r="XT4" s="255">
        <v>4042.8</v>
      </c>
      <c r="XU4" s="255"/>
      <c r="XV4" s="12"/>
      <c r="XW4" s="18" t="s">
        <v>23</v>
      </c>
      <c r="XX4" s="191">
        <v>43859</v>
      </c>
      <c r="XY4" s="248">
        <v>14749.8</v>
      </c>
      <c r="XZ4" s="248"/>
      <c r="YA4" s="12"/>
      <c r="YB4" s="18" t="s">
        <v>23</v>
      </c>
      <c r="YC4" s="191">
        <v>43857</v>
      </c>
      <c r="YD4" s="248">
        <v>7474.86</v>
      </c>
      <c r="YE4" s="248"/>
      <c r="YF4" s="12"/>
      <c r="YG4" s="18" t="s">
        <v>23</v>
      </c>
      <c r="YH4" s="191">
        <v>43857</v>
      </c>
      <c r="YI4" s="248">
        <v>19798.919999999998</v>
      </c>
      <c r="YJ4" s="248"/>
      <c r="YK4" s="12"/>
      <c r="YL4" s="18" t="s">
        <v>23</v>
      </c>
      <c r="YM4" s="138"/>
      <c r="YN4" s="248"/>
      <c r="YO4" s="248"/>
      <c r="YP4" s="12"/>
      <c r="YQ4" s="18" t="s">
        <v>23</v>
      </c>
      <c r="YR4" s="191">
        <v>43857</v>
      </c>
      <c r="YS4" s="254">
        <v>149174.64000000001</v>
      </c>
      <c r="YT4" s="254"/>
      <c r="YU4" s="12"/>
      <c r="YV4" s="18" t="s">
        <v>23</v>
      </c>
      <c r="YW4" s="191">
        <v>43857</v>
      </c>
      <c r="YX4" s="254">
        <v>24041.34</v>
      </c>
      <c r="YY4" s="254"/>
      <c r="YZ4" s="12"/>
      <c r="ZA4" s="18" t="s">
        <v>23</v>
      </c>
      <c r="ZB4" s="191">
        <v>43859</v>
      </c>
      <c r="ZC4" s="248">
        <v>36657.9</v>
      </c>
      <c r="ZD4" s="248"/>
      <c r="ZE4" s="18"/>
      <c r="ZF4" s="18" t="s">
        <v>23</v>
      </c>
      <c r="ZG4" s="191">
        <v>43857</v>
      </c>
      <c r="ZH4" s="248">
        <v>11898</v>
      </c>
      <c r="ZI4" s="248"/>
      <c r="ZJ4" s="12"/>
      <c r="ZK4" s="18" t="s">
        <v>23</v>
      </c>
      <c r="ZL4" s="193">
        <v>43859</v>
      </c>
      <c r="ZM4" s="254">
        <v>15210.6</v>
      </c>
      <c r="ZN4" s="254"/>
      <c r="ZO4" s="12"/>
      <c r="ZP4" s="18" t="s">
        <v>23</v>
      </c>
      <c r="ZQ4" s="191">
        <v>43858</v>
      </c>
      <c r="ZR4" s="254">
        <v>11243.7</v>
      </c>
      <c r="ZS4" s="254"/>
      <c r="ZT4" s="12"/>
      <c r="ZU4" s="18" t="s">
        <v>23</v>
      </c>
      <c r="ZV4" s="27">
        <v>43857</v>
      </c>
      <c r="ZW4" s="164">
        <v>2731.2</v>
      </c>
      <c r="ZX4" s="164"/>
      <c r="ZY4" s="12"/>
      <c r="ZZ4" s="18" t="s">
        <v>23</v>
      </c>
      <c r="AAA4" s="191">
        <v>43858</v>
      </c>
      <c r="AAB4" s="248">
        <v>4260</v>
      </c>
      <c r="AAC4" s="248"/>
      <c r="AAD4" s="12"/>
      <c r="AAE4" s="18" t="s">
        <v>23</v>
      </c>
      <c r="AAF4" s="56"/>
      <c r="AAG4" s="254"/>
      <c r="AAH4" s="254"/>
      <c r="AAI4" s="12"/>
      <c r="AAJ4" s="18" t="s">
        <v>23</v>
      </c>
      <c r="AAK4" s="191">
        <v>43857</v>
      </c>
      <c r="AAL4" s="254">
        <v>2755.8</v>
      </c>
      <c r="AAM4" s="254"/>
      <c r="AAN4" s="12"/>
      <c r="AAO4" s="18" t="s">
        <v>23</v>
      </c>
      <c r="AAP4" s="191">
        <v>43857</v>
      </c>
      <c r="AAQ4" s="18">
        <v>27138</v>
      </c>
      <c r="AAR4" s="18"/>
      <c r="AAS4" s="18"/>
      <c r="AAT4" s="18" t="s">
        <v>23</v>
      </c>
      <c r="AAU4" s="191">
        <v>43860</v>
      </c>
      <c r="AAV4" s="18">
        <v>77616</v>
      </c>
      <c r="AAW4" s="18"/>
      <c r="AAX4" s="200"/>
      <c r="ABA4" s="247">
        <v>21348</v>
      </c>
      <c r="ABB4" s="247"/>
      <c r="ABF4" s="247">
        <v>49500</v>
      </c>
      <c r="ABG4" s="247"/>
      <c r="ABH4" s="202"/>
      <c r="ABK4" s="247">
        <v>977640</v>
      </c>
      <c r="ABL4" s="247"/>
      <c r="ABP4" s="247">
        <v>56992.800000000003</v>
      </c>
      <c r="ABQ4" s="247"/>
    </row>
    <row r="5" spans="1:745" x14ac:dyDescent="0.25">
      <c r="A5" s="1" t="s">
        <v>18</v>
      </c>
      <c r="B5" s="1" t="s">
        <v>19</v>
      </c>
      <c r="C5" s="1" t="s">
        <v>20</v>
      </c>
      <c r="D5" s="15" t="s">
        <v>84</v>
      </c>
      <c r="E5" s="40"/>
      <c r="F5" s="1" t="s">
        <v>18</v>
      </c>
      <c r="G5" s="1" t="s">
        <v>19</v>
      </c>
      <c r="H5" s="1" t="s">
        <v>20</v>
      </c>
      <c r="I5" s="40"/>
      <c r="J5" s="1" t="s">
        <v>18</v>
      </c>
      <c r="K5" s="1" t="s">
        <v>19</v>
      </c>
      <c r="L5" s="1" t="s">
        <v>20</v>
      </c>
      <c r="M5" s="40"/>
      <c r="N5" s="1" t="s">
        <v>18</v>
      </c>
      <c r="O5" s="1" t="s">
        <v>19</v>
      </c>
      <c r="P5" s="1" t="s">
        <v>56</v>
      </c>
      <c r="Q5" s="1" t="s">
        <v>20</v>
      </c>
      <c r="R5" s="40"/>
      <c r="S5" s="1" t="s">
        <v>18</v>
      </c>
      <c r="T5" s="1" t="s">
        <v>19</v>
      </c>
      <c r="U5" s="1" t="s">
        <v>55</v>
      </c>
      <c r="V5" s="1" t="s">
        <v>20</v>
      </c>
      <c r="X5" s="1" t="s">
        <v>18</v>
      </c>
      <c r="Y5" s="1" t="s">
        <v>19</v>
      </c>
      <c r="Z5" s="121" t="s">
        <v>20</v>
      </c>
      <c r="AA5" s="9" t="s">
        <v>84</v>
      </c>
      <c r="AC5" s="1" t="s">
        <v>18</v>
      </c>
      <c r="AD5" s="1" t="s">
        <v>19</v>
      </c>
      <c r="AE5" s="1" t="s">
        <v>20</v>
      </c>
      <c r="AF5" s="86" t="s">
        <v>84</v>
      </c>
      <c r="AH5" s="1" t="s">
        <v>18</v>
      </c>
      <c r="AI5" s="1" t="s">
        <v>19</v>
      </c>
      <c r="AJ5" s="1" t="s">
        <v>20</v>
      </c>
      <c r="AK5" s="40"/>
      <c r="AM5" s="1" t="s">
        <v>18</v>
      </c>
      <c r="AN5" s="1" t="s">
        <v>19</v>
      </c>
      <c r="AO5" s="1" t="s">
        <v>20</v>
      </c>
      <c r="AP5" s="40"/>
      <c r="AR5" s="1" t="s">
        <v>18</v>
      </c>
      <c r="AS5" s="1" t="s">
        <v>19</v>
      </c>
      <c r="AT5" s="1" t="s">
        <v>20</v>
      </c>
      <c r="AU5" s="107" t="s">
        <v>84</v>
      </c>
      <c r="AW5" s="1" t="s">
        <v>18</v>
      </c>
      <c r="AX5" s="1" t="s">
        <v>19</v>
      </c>
      <c r="AY5" s="1" t="s">
        <v>20</v>
      </c>
      <c r="AZ5" s="15" t="s">
        <v>84</v>
      </c>
      <c r="BB5" s="1" t="s">
        <v>18</v>
      </c>
      <c r="BC5" s="1" t="s">
        <v>19</v>
      </c>
      <c r="BD5" s="1" t="s">
        <v>20</v>
      </c>
      <c r="BE5" s="15" t="s">
        <v>84</v>
      </c>
      <c r="BG5" s="1" t="s">
        <v>18</v>
      </c>
      <c r="BH5" s="1" t="s">
        <v>19</v>
      </c>
      <c r="BI5" s="1" t="s">
        <v>20</v>
      </c>
      <c r="BJ5" s="40"/>
      <c r="BL5" s="1" t="s">
        <v>18</v>
      </c>
      <c r="BM5" s="1" t="s">
        <v>19</v>
      </c>
      <c r="BN5" s="1" t="s">
        <v>20</v>
      </c>
      <c r="BO5" s="40"/>
      <c r="BP5" s="40"/>
      <c r="BQ5" s="1" t="s">
        <v>18</v>
      </c>
      <c r="BR5" s="1" t="s">
        <v>19</v>
      </c>
      <c r="BS5" s="1" t="s">
        <v>20</v>
      </c>
      <c r="BT5" s="40"/>
      <c r="BU5" s="40"/>
      <c r="BV5" s="1" t="s">
        <v>18</v>
      </c>
      <c r="BW5" s="1" t="s">
        <v>19</v>
      </c>
      <c r="BX5" s="1" t="s">
        <v>20</v>
      </c>
      <c r="BY5" s="1" t="s">
        <v>83</v>
      </c>
      <c r="CA5" s="1" t="s">
        <v>18</v>
      </c>
      <c r="CB5" s="1" t="s">
        <v>19</v>
      </c>
      <c r="CC5" s="1" t="s">
        <v>20</v>
      </c>
      <c r="CE5" s="1" t="s">
        <v>18</v>
      </c>
      <c r="CF5" s="1" t="s">
        <v>19</v>
      </c>
      <c r="CG5" s="1" t="s">
        <v>20</v>
      </c>
      <c r="CI5" s="1" t="s">
        <v>18</v>
      </c>
      <c r="CJ5" s="1" t="s">
        <v>19</v>
      </c>
      <c r="CK5" s="1" t="s">
        <v>20</v>
      </c>
      <c r="CL5" s="15" t="s">
        <v>84</v>
      </c>
      <c r="CO5" s="1" t="s">
        <v>18</v>
      </c>
      <c r="CP5" s="1" t="s">
        <v>19</v>
      </c>
      <c r="CQ5" s="1" t="s">
        <v>20</v>
      </c>
      <c r="CS5" s="1" t="s">
        <v>18</v>
      </c>
      <c r="CT5" s="1" t="s">
        <v>19</v>
      </c>
      <c r="CU5" s="1" t="s">
        <v>20</v>
      </c>
      <c r="CW5" s="1" t="s">
        <v>18</v>
      </c>
      <c r="CX5" s="1" t="s">
        <v>19</v>
      </c>
      <c r="CY5" s="1" t="s">
        <v>20</v>
      </c>
      <c r="DA5" s="1" t="s">
        <v>18</v>
      </c>
      <c r="DB5" s="1" t="s">
        <v>19</v>
      </c>
      <c r="DC5" s="1" t="s">
        <v>20</v>
      </c>
      <c r="DD5" s="40"/>
      <c r="DE5" s="1" t="s">
        <v>18</v>
      </c>
      <c r="DF5" s="1" t="s">
        <v>19</v>
      </c>
      <c r="DG5" s="1" t="s">
        <v>55</v>
      </c>
      <c r="DH5" s="1" t="s">
        <v>20</v>
      </c>
      <c r="DJ5" s="1" t="s">
        <v>18</v>
      </c>
      <c r="DK5" s="1" t="s">
        <v>19</v>
      </c>
      <c r="DL5" s="1" t="s">
        <v>20</v>
      </c>
      <c r="DM5" s="15" t="s">
        <v>84</v>
      </c>
      <c r="DN5" s="40"/>
      <c r="DO5" s="1" t="s">
        <v>18</v>
      </c>
      <c r="DP5" s="1" t="s">
        <v>19</v>
      </c>
      <c r="DQ5" s="1" t="s">
        <v>20</v>
      </c>
      <c r="DR5" s="15" t="s">
        <v>84</v>
      </c>
      <c r="DS5" s="40"/>
      <c r="DT5" s="1" t="s">
        <v>18</v>
      </c>
      <c r="DU5" s="1" t="s">
        <v>19</v>
      </c>
      <c r="DV5" s="1" t="s">
        <v>20</v>
      </c>
      <c r="DW5" s="150" t="s">
        <v>84</v>
      </c>
      <c r="DX5" s="77"/>
      <c r="DY5" s="1" t="s">
        <v>18</v>
      </c>
      <c r="DZ5" s="1" t="s">
        <v>19</v>
      </c>
      <c r="EA5" s="1" t="s">
        <v>20</v>
      </c>
      <c r="EB5" s="150" t="s">
        <v>84</v>
      </c>
      <c r="ED5" s="1" t="s">
        <v>18</v>
      </c>
      <c r="EE5" s="1" t="s">
        <v>19</v>
      </c>
      <c r="EF5" s="1" t="s">
        <v>20</v>
      </c>
      <c r="EG5" s="15" t="s">
        <v>84</v>
      </c>
      <c r="EH5" s="77"/>
      <c r="EI5" s="1" t="s">
        <v>18</v>
      </c>
      <c r="EJ5" s="1" t="s">
        <v>19</v>
      </c>
      <c r="EK5" s="1" t="s">
        <v>20</v>
      </c>
      <c r="EL5" s="15" t="s">
        <v>84</v>
      </c>
      <c r="EN5" s="1" t="s">
        <v>18</v>
      </c>
      <c r="EO5" s="1" t="s">
        <v>19</v>
      </c>
      <c r="EP5" s="1" t="s">
        <v>63</v>
      </c>
      <c r="EQ5" s="1" t="s">
        <v>20</v>
      </c>
      <c r="ES5" s="1" t="s">
        <v>18</v>
      </c>
      <c r="ET5" s="1" t="s">
        <v>19</v>
      </c>
      <c r="EU5" s="1" t="s">
        <v>63</v>
      </c>
      <c r="EV5" s="1" t="s">
        <v>20</v>
      </c>
      <c r="EW5" s="106" t="s">
        <v>84</v>
      </c>
      <c r="EY5" s="1" t="s">
        <v>18</v>
      </c>
      <c r="EZ5" s="1" t="s">
        <v>19</v>
      </c>
      <c r="FA5" s="1" t="s">
        <v>63</v>
      </c>
      <c r="FB5" s="1" t="s">
        <v>20</v>
      </c>
      <c r="FC5" s="15" t="s">
        <v>85</v>
      </c>
      <c r="FE5" s="1" t="s">
        <v>18</v>
      </c>
      <c r="FF5" s="1" t="s">
        <v>19</v>
      </c>
      <c r="FG5" s="1" t="s">
        <v>55</v>
      </c>
      <c r="FH5" s="1" t="s">
        <v>20</v>
      </c>
      <c r="FO5" s="1" t="s">
        <v>18</v>
      </c>
      <c r="FP5" s="1" t="s">
        <v>19</v>
      </c>
      <c r="FQ5" s="1" t="s">
        <v>20</v>
      </c>
      <c r="FR5" s="15" t="s">
        <v>84</v>
      </c>
      <c r="FT5" s="1" t="s">
        <v>18</v>
      </c>
      <c r="FU5" s="1" t="s">
        <v>19</v>
      </c>
      <c r="FV5" s="1" t="s">
        <v>20</v>
      </c>
      <c r="FY5" s="1" t="s">
        <v>18</v>
      </c>
      <c r="FZ5" s="1" t="s">
        <v>19</v>
      </c>
      <c r="GA5" s="1" t="s">
        <v>20</v>
      </c>
      <c r="GD5" s="1" t="s">
        <v>18</v>
      </c>
      <c r="GE5" s="1" t="s">
        <v>19</v>
      </c>
      <c r="GF5" s="1" t="s">
        <v>20</v>
      </c>
      <c r="GG5" s="40"/>
      <c r="GI5" s="1" t="s">
        <v>18</v>
      </c>
      <c r="GJ5" s="1" t="s">
        <v>19</v>
      </c>
      <c r="GK5" s="1" t="s">
        <v>20</v>
      </c>
      <c r="GL5" s="40"/>
      <c r="GN5" s="1" t="s">
        <v>18</v>
      </c>
      <c r="GO5" s="1" t="s">
        <v>19</v>
      </c>
      <c r="GP5" s="1" t="s">
        <v>20</v>
      </c>
      <c r="GQ5" s="40"/>
      <c r="GS5" s="1" t="s">
        <v>18</v>
      </c>
      <c r="GT5" s="1" t="s">
        <v>19</v>
      </c>
      <c r="GU5" s="1" t="s">
        <v>20</v>
      </c>
      <c r="GW5" s="1" t="s">
        <v>18</v>
      </c>
      <c r="GX5" s="1" t="s">
        <v>19</v>
      </c>
      <c r="GY5" s="1" t="s">
        <v>20</v>
      </c>
      <c r="GZ5" s="40"/>
      <c r="HA5" s="1" t="s">
        <v>18</v>
      </c>
      <c r="HB5" s="1" t="s">
        <v>19</v>
      </c>
      <c r="HC5" s="1" t="s">
        <v>55</v>
      </c>
      <c r="HD5" s="1" t="s">
        <v>20</v>
      </c>
      <c r="HE5" s="40"/>
      <c r="HF5" s="1" t="s">
        <v>18</v>
      </c>
      <c r="HG5" s="1" t="s">
        <v>19</v>
      </c>
      <c r="HH5" s="1" t="s">
        <v>56</v>
      </c>
      <c r="HI5" s="1" t="s">
        <v>20</v>
      </c>
      <c r="HJ5" s="40"/>
      <c r="HK5" s="1" t="s">
        <v>18</v>
      </c>
      <c r="HL5" s="1" t="s">
        <v>19</v>
      </c>
      <c r="HM5" s="1" t="s">
        <v>78</v>
      </c>
      <c r="HN5" s="1" t="s">
        <v>20</v>
      </c>
      <c r="HP5" s="1" t="s">
        <v>18</v>
      </c>
      <c r="HQ5" s="1" t="s">
        <v>19</v>
      </c>
      <c r="HR5" s="1" t="s">
        <v>20</v>
      </c>
      <c r="HT5" s="1" t="s">
        <v>18</v>
      </c>
      <c r="HU5" s="1" t="s">
        <v>19</v>
      </c>
      <c r="HV5" s="1" t="s">
        <v>20</v>
      </c>
      <c r="HX5" s="1" t="s">
        <v>18</v>
      </c>
      <c r="HY5" s="1" t="s">
        <v>19</v>
      </c>
      <c r="HZ5" s="1" t="s">
        <v>20</v>
      </c>
      <c r="IA5" s="15" t="s">
        <v>84</v>
      </c>
      <c r="IC5" s="1" t="s">
        <v>18</v>
      </c>
      <c r="ID5" s="1" t="s">
        <v>19</v>
      </c>
      <c r="IE5" s="1" t="s">
        <v>20</v>
      </c>
      <c r="IF5" s="40"/>
      <c r="IH5" s="1" t="s">
        <v>18</v>
      </c>
      <c r="II5" s="1" t="s">
        <v>19</v>
      </c>
      <c r="IJ5" s="1" t="s">
        <v>20</v>
      </c>
      <c r="IL5" s="1" t="s">
        <v>18</v>
      </c>
      <c r="IM5" s="1" t="s">
        <v>19</v>
      </c>
      <c r="IN5" s="1" t="s">
        <v>20</v>
      </c>
      <c r="IP5" s="1" t="s">
        <v>18</v>
      </c>
      <c r="IQ5" s="1" t="s">
        <v>19</v>
      </c>
      <c r="IR5" s="1" t="s">
        <v>20</v>
      </c>
      <c r="IT5" s="1" t="s">
        <v>18</v>
      </c>
      <c r="IU5" s="1" t="s">
        <v>19</v>
      </c>
      <c r="IV5" s="1" t="s">
        <v>20</v>
      </c>
      <c r="IX5" s="1" t="s">
        <v>18</v>
      </c>
      <c r="IY5" s="1" t="s">
        <v>19</v>
      </c>
      <c r="IZ5" s="1" t="s">
        <v>20</v>
      </c>
      <c r="JA5" s="9" t="s">
        <v>84</v>
      </c>
      <c r="JC5" s="1" t="s">
        <v>18</v>
      </c>
      <c r="JD5" s="1" t="s">
        <v>19</v>
      </c>
      <c r="JE5" s="1" t="s">
        <v>20</v>
      </c>
      <c r="JF5" s="9" t="s">
        <v>84</v>
      </c>
      <c r="JH5" s="1" t="s">
        <v>18</v>
      </c>
      <c r="JI5" s="1" t="s">
        <v>19</v>
      </c>
      <c r="JJ5" s="1" t="s">
        <v>20</v>
      </c>
      <c r="JK5" s="9" t="s">
        <v>84</v>
      </c>
      <c r="JM5" s="1" t="s">
        <v>18</v>
      </c>
      <c r="JN5" s="1" t="s">
        <v>19</v>
      </c>
      <c r="JO5" s="1" t="s">
        <v>20</v>
      </c>
      <c r="JP5" s="9" t="s">
        <v>84</v>
      </c>
      <c r="JR5" s="1" t="s">
        <v>18</v>
      </c>
      <c r="JS5" s="1" t="s">
        <v>19</v>
      </c>
      <c r="JT5" s="1" t="s">
        <v>20</v>
      </c>
      <c r="JV5" s="1" t="s">
        <v>18</v>
      </c>
      <c r="JW5" s="1" t="s">
        <v>19</v>
      </c>
      <c r="JX5" s="1" t="s">
        <v>55</v>
      </c>
      <c r="JY5" s="1" t="s">
        <v>20</v>
      </c>
      <c r="JZ5" s="15" t="s">
        <v>83</v>
      </c>
      <c r="KB5" s="40"/>
      <c r="KC5" s="1" t="s">
        <v>18</v>
      </c>
      <c r="KD5" s="1" t="s">
        <v>19</v>
      </c>
      <c r="KE5" s="1" t="s">
        <v>55</v>
      </c>
      <c r="KF5" s="1" t="s">
        <v>20</v>
      </c>
      <c r="KG5" s="40"/>
      <c r="KH5" s="1" t="s">
        <v>18</v>
      </c>
      <c r="KI5" s="1" t="s">
        <v>19</v>
      </c>
      <c r="KJ5" s="1" t="s">
        <v>55</v>
      </c>
      <c r="KK5" s="1" t="s">
        <v>20</v>
      </c>
      <c r="KL5" s="40"/>
      <c r="KM5" s="1" t="s">
        <v>18</v>
      </c>
      <c r="KN5" s="1" t="s">
        <v>19</v>
      </c>
      <c r="KO5" s="1" t="s">
        <v>55</v>
      </c>
      <c r="KP5" s="1" t="s">
        <v>20</v>
      </c>
      <c r="KQ5" s="40"/>
      <c r="KR5" s="1" t="s">
        <v>18</v>
      </c>
      <c r="KS5" s="1" t="s">
        <v>19</v>
      </c>
      <c r="KT5" s="1" t="s">
        <v>55</v>
      </c>
      <c r="KU5" s="1" t="s">
        <v>20</v>
      </c>
      <c r="KV5" s="40"/>
      <c r="KW5" s="1" t="s">
        <v>18</v>
      </c>
      <c r="KX5" s="1" t="s">
        <v>19</v>
      </c>
      <c r="KY5" s="1" t="s">
        <v>55</v>
      </c>
      <c r="KZ5" s="1" t="s">
        <v>20</v>
      </c>
      <c r="LA5" s="40"/>
      <c r="LB5" s="1" t="s">
        <v>18</v>
      </c>
      <c r="LC5" s="1" t="s">
        <v>19</v>
      </c>
      <c r="LD5" s="1" t="s">
        <v>77</v>
      </c>
      <c r="LE5" s="1" t="s">
        <v>20</v>
      </c>
      <c r="LF5" s="40"/>
      <c r="LG5" s="1" t="s">
        <v>18</v>
      </c>
      <c r="LH5" s="1" t="s">
        <v>19</v>
      </c>
      <c r="LI5" s="1"/>
      <c r="LJ5" s="1" t="s">
        <v>20</v>
      </c>
      <c r="LK5" s="40"/>
      <c r="LL5" s="1" t="s">
        <v>18</v>
      </c>
      <c r="LM5" s="1" t="s">
        <v>19</v>
      </c>
      <c r="LN5" s="1" t="s">
        <v>20</v>
      </c>
      <c r="LO5" s="15" t="s">
        <v>85</v>
      </c>
      <c r="LP5" s="77"/>
      <c r="LQ5" s="1" t="s">
        <v>18</v>
      </c>
      <c r="LR5" s="1" t="s">
        <v>19</v>
      </c>
      <c r="LS5" s="1" t="s">
        <v>20</v>
      </c>
      <c r="LT5" s="15" t="s">
        <v>85</v>
      </c>
      <c r="LU5" s="77"/>
      <c r="LV5" s="1" t="s">
        <v>18</v>
      </c>
      <c r="LW5" s="1" t="s">
        <v>19</v>
      </c>
      <c r="LX5" s="1" t="s">
        <v>20</v>
      </c>
      <c r="LY5" s="15" t="s">
        <v>85</v>
      </c>
      <c r="LZ5" s="77"/>
      <c r="MA5" s="1" t="s">
        <v>18</v>
      </c>
      <c r="MB5" s="1" t="s">
        <v>19</v>
      </c>
      <c r="MC5" s="1" t="s">
        <v>20</v>
      </c>
      <c r="MD5" s="15" t="s">
        <v>85</v>
      </c>
      <c r="ME5" s="77"/>
      <c r="MF5" s="1" t="s">
        <v>18</v>
      </c>
      <c r="MG5" s="1" t="s">
        <v>19</v>
      </c>
      <c r="MH5" s="1" t="s">
        <v>20</v>
      </c>
      <c r="MI5" s="15" t="s">
        <v>85</v>
      </c>
      <c r="MJ5" s="40"/>
      <c r="ML5" s="1" t="s">
        <v>18</v>
      </c>
      <c r="MM5" s="1" t="s">
        <v>19</v>
      </c>
      <c r="MN5" s="1" t="s">
        <v>20</v>
      </c>
      <c r="MO5" s="77" t="s">
        <v>84</v>
      </c>
      <c r="MQ5" s="1" t="s">
        <v>18</v>
      </c>
      <c r="MR5" s="1" t="s">
        <v>19</v>
      </c>
      <c r="MS5" s="1" t="s">
        <v>20</v>
      </c>
      <c r="MT5" s="77" t="s">
        <v>84</v>
      </c>
      <c r="MV5" s="1" t="s">
        <v>18</v>
      </c>
      <c r="MW5" s="1" t="s">
        <v>19</v>
      </c>
      <c r="MX5" s="1" t="s">
        <v>20</v>
      </c>
      <c r="MY5" s="40"/>
      <c r="MZ5" s="40"/>
      <c r="NA5" s="1" t="s">
        <v>18</v>
      </c>
      <c r="NB5" s="1" t="s">
        <v>19</v>
      </c>
      <c r="NC5" s="1" t="s">
        <v>20</v>
      </c>
      <c r="ND5" s="40"/>
      <c r="NE5" s="40"/>
      <c r="NF5" s="1" t="s">
        <v>18</v>
      </c>
      <c r="NG5" s="1" t="s">
        <v>19</v>
      </c>
      <c r="NH5" s="1" t="s">
        <v>20</v>
      </c>
      <c r="NJ5" s="1" t="s">
        <v>18</v>
      </c>
      <c r="NK5" s="1" t="s">
        <v>19</v>
      </c>
      <c r="NL5" s="1" t="s">
        <v>20</v>
      </c>
      <c r="NM5" s="40"/>
      <c r="NN5" s="1" t="s">
        <v>18</v>
      </c>
      <c r="NO5" s="1" t="s">
        <v>19</v>
      </c>
      <c r="NP5" s="1" t="s">
        <v>20</v>
      </c>
      <c r="NQ5" s="40"/>
      <c r="NR5" s="1" t="s">
        <v>18</v>
      </c>
      <c r="NS5" s="1" t="s">
        <v>19</v>
      </c>
      <c r="NT5" s="1" t="s">
        <v>20</v>
      </c>
      <c r="NU5" s="40"/>
      <c r="NV5" s="1" t="s">
        <v>18</v>
      </c>
      <c r="NW5" s="1" t="s">
        <v>19</v>
      </c>
      <c r="NX5" s="1" t="s">
        <v>68</v>
      </c>
      <c r="NY5" s="1" t="s">
        <v>20</v>
      </c>
      <c r="NZ5" s="40"/>
      <c r="OA5" s="1" t="s">
        <v>18</v>
      </c>
      <c r="OB5" s="1" t="s">
        <v>19</v>
      </c>
      <c r="OC5" s="1" t="s">
        <v>20</v>
      </c>
      <c r="OD5" s="15" t="s">
        <v>84</v>
      </c>
      <c r="OE5" s="77"/>
      <c r="OG5" s="1" t="s">
        <v>18</v>
      </c>
      <c r="OH5" s="1" t="s">
        <v>19</v>
      </c>
      <c r="OI5" s="1" t="s">
        <v>20</v>
      </c>
      <c r="OJ5" s="15" t="s">
        <v>84</v>
      </c>
      <c r="OK5" s="40"/>
      <c r="OL5" s="1" t="s">
        <v>18</v>
      </c>
      <c r="OM5" s="1" t="s">
        <v>19</v>
      </c>
      <c r="ON5" s="1" t="s">
        <v>20</v>
      </c>
      <c r="OO5" s="9" t="s">
        <v>84</v>
      </c>
      <c r="OQ5" s="1" t="s">
        <v>18</v>
      </c>
      <c r="OR5" s="1" t="s">
        <v>19</v>
      </c>
      <c r="OS5" s="1" t="s">
        <v>20</v>
      </c>
      <c r="OU5" s="1" t="s">
        <v>18</v>
      </c>
      <c r="OV5" s="1" t="s">
        <v>19</v>
      </c>
      <c r="OW5" s="1" t="s">
        <v>55</v>
      </c>
      <c r="OX5" s="1" t="s">
        <v>20</v>
      </c>
      <c r="OZ5" s="1" t="s">
        <v>18</v>
      </c>
      <c r="PA5" s="1" t="s">
        <v>19</v>
      </c>
      <c r="PB5" s="1" t="s">
        <v>55</v>
      </c>
      <c r="PC5" s="1" t="s">
        <v>20</v>
      </c>
      <c r="PE5" s="1" t="s">
        <v>18</v>
      </c>
      <c r="PF5" s="1" t="s">
        <v>19</v>
      </c>
      <c r="PG5" s="1" t="s">
        <v>55</v>
      </c>
      <c r="PH5" s="1" t="s">
        <v>20</v>
      </c>
      <c r="PJ5" s="1" t="s">
        <v>18</v>
      </c>
      <c r="PK5" s="1" t="s">
        <v>19</v>
      </c>
      <c r="PL5" s="1" t="s">
        <v>56</v>
      </c>
      <c r="PM5" s="1" t="s">
        <v>20</v>
      </c>
      <c r="PO5" s="1" t="s">
        <v>61</v>
      </c>
      <c r="PP5" s="1" t="s">
        <v>19</v>
      </c>
      <c r="PQ5" s="1"/>
      <c r="PR5" s="1" t="s">
        <v>20</v>
      </c>
      <c r="PS5" s="53"/>
      <c r="PT5" s="1" t="s">
        <v>61</v>
      </c>
      <c r="PU5" s="1" t="s">
        <v>19</v>
      </c>
      <c r="PV5" s="1" t="s">
        <v>55</v>
      </c>
      <c r="PW5" s="1" t="s">
        <v>20</v>
      </c>
      <c r="PY5" s="1" t="s">
        <v>61</v>
      </c>
      <c r="PZ5" s="1" t="s">
        <v>19</v>
      </c>
      <c r="QA5" s="1" t="s">
        <v>55</v>
      </c>
      <c r="QB5" s="1" t="s">
        <v>20</v>
      </c>
      <c r="QD5" s="1" t="s">
        <v>61</v>
      </c>
      <c r="QE5" s="1" t="s">
        <v>19</v>
      </c>
      <c r="QF5" s="1" t="s">
        <v>56</v>
      </c>
      <c r="QG5" s="1" t="s">
        <v>20</v>
      </c>
      <c r="QI5" s="1" t="s">
        <v>61</v>
      </c>
      <c r="QJ5" s="1" t="s">
        <v>19</v>
      </c>
      <c r="QK5" s="1" t="s">
        <v>20</v>
      </c>
      <c r="QL5" s="15" t="s">
        <v>84</v>
      </c>
      <c r="QN5" s="1" t="s">
        <v>70</v>
      </c>
      <c r="QO5" s="1" t="s">
        <v>19</v>
      </c>
      <c r="QP5" s="1" t="s">
        <v>20</v>
      </c>
      <c r="QR5" s="1" t="s">
        <v>70</v>
      </c>
      <c r="QS5" s="1" t="s">
        <v>19</v>
      </c>
      <c r="QT5" s="1" t="s">
        <v>20</v>
      </c>
      <c r="QV5" s="67" t="s">
        <v>75</v>
      </c>
      <c r="QW5" s="1" t="s">
        <v>19</v>
      </c>
      <c r="QX5" s="1" t="s">
        <v>20</v>
      </c>
      <c r="QZ5" s="67" t="s">
        <v>70</v>
      </c>
      <c r="RA5" s="1" t="s">
        <v>19</v>
      </c>
      <c r="RB5" s="1" t="s">
        <v>20</v>
      </c>
      <c r="RD5" s="67" t="s">
        <v>75</v>
      </c>
      <c r="RE5" s="1" t="s">
        <v>19</v>
      </c>
      <c r="RF5" s="1" t="s">
        <v>20</v>
      </c>
      <c r="RH5" s="67" t="s">
        <v>70</v>
      </c>
      <c r="RI5" s="1" t="s">
        <v>19</v>
      </c>
      <c r="RJ5" s="1" t="s">
        <v>20</v>
      </c>
      <c r="RL5" s="67" t="s">
        <v>72</v>
      </c>
      <c r="RM5" s="1" t="s">
        <v>19</v>
      </c>
      <c r="RN5" s="1" t="s">
        <v>20</v>
      </c>
      <c r="RP5" s="67" t="s">
        <v>72</v>
      </c>
      <c r="RQ5" s="1" t="s">
        <v>19</v>
      </c>
      <c r="RR5" s="1" t="s">
        <v>20</v>
      </c>
      <c r="RS5" s="40"/>
      <c r="RT5" s="67" t="s">
        <v>72</v>
      </c>
      <c r="RU5" s="1" t="s">
        <v>19</v>
      </c>
      <c r="RV5" s="1" t="s">
        <v>20</v>
      </c>
      <c r="RX5" s="67" t="s">
        <v>72</v>
      </c>
      <c r="RY5" s="1" t="s">
        <v>19</v>
      </c>
      <c r="RZ5" s="1" t="s">
        <v>20</v>
      </c>
      <c r="SA5" s="1"/>
      <c r="SB5" s="80"/>
      <c r="SC5" s="67" t="s">
        <v>72</v>
      </c>
      <c r="SD5" s="1" t="s">
        <v>19</v>
      </c>
      <c r="SE5" s="1" t="s">
        <v>20</v>
      </c>
      <c r="SG5" s="67" t="s">
        <v>72</v>
      </c>
      <c r="SH5" s="1" t="s">
        <v>19</v>
      </c>
      <c r="SI5" s="1" t="s">
        <v>20</v>
      </c>
      <c r="SJ5" s="1" t="s">
        <v>84</v>
      </c>
      <c r="SL5" s="67" t="s">
        <v>72</v>
      </c>
      <c r="SM5" s="1" t="s">
        <v>19</v>
      </c>
      <c r="SN5" s="1" t="s">
        <v>20</v>
      </c>
      <c r="SO5" s="76" t="s">
        <v>84</v>
      </c>
      <c r="SP5" s="40"/>
      <c r="SQ5" s="67" t="s">
        <v>72</v>
      </c>
      <c r="SR5" s="1" t="s">
        <v>19</v>
      </c>
      <c r="SS5" s="1" t="s">
        <v>20</v>
      </c>
      <c r="ST5" s="9" t="s">
        <v>84</v>
      </c>
      <c r="SU5" s="80"/>
      <c r="SV5" s="114" t="s">
        <v>18</v>
      </c>
      <c r="SW5" s="1" t="s">
        <v>19</v>
      </c>
      <c r="SX5" s="1" t="s">
        <v>20</v>
      </c>
      <c r="SY5" s="15" t="s">
        <v>85</v>
      </c>
      <c r="TA5" s="1" t="s">
        <v>18</v>
      </c>
      <c r="TB5" s="1" t="s">
        <v>19</v>
      </c>
      <c r="TC5" s="1" t="s">
        <v>20</v>
      </c>
      <c r="TD5" s="15" t="s">
        <v>85</v>
      </c>
      <c r="TF5" s="1" t="s">
        <v>18</v>
      </c>
      <c r="TG5" s="1" t="s">
        <v>19</v>
      </c>
      <c r="TH5" s="1" t="s">
        <v>20</v>
      </c>
      <c r="TI5" s="15" t="s">
        <v>85</v>
      </c>
      <c r="TK5" s="1" t="s">
        <v>18</v>
      </c>
      <c r="TL5" s="1" t="s">
        <v>19</v>
      </c>
      <c r="TM5" s="1" t="s">
        <v>20</v>
      </c>
      <c r="TN5" s="15" t="s">
        <v>85</v>
      </c>
      <c r="TP5" s="1" t="s">
        <v>18</v>
      </c>
      <c r="TQ5" s="1" t="s">
        <v>19</v>
      </c>
      <c r="TR5" s="1" t="s">
        <v>20</v>
      </c>
      <c r="TS5" s="9" t="s">
        <v>85</v>
      </c>
      <c r="TU5" s="1" t="s">
        <v>18</v>
      </c>
      <c r="TV5" s="1" t="s">
        <v>19</v>
      </c>
      <c r="TW5" s="1" t="s">
        <v>20</v>
      </c>
      <c r="TX5" s="9" t="s">
        <v>85</v>
      </c>
      <c r="TZ5" s="1" t="s">
        <v>18</v>
      </c>
      <c r="UA5" s="1" t="s">
        <v>19</v>
      </c>
      <c r="UB5" s="1" t="s">
        <v>20</v>
      </c>
      <c r="UC5" s="9" t="s">
        <v>85</v>
      </c>
      <c r="UD5" s="77"/>
      <c r="UE5" s="1" t="s">
        <v>18</v>
      </c>
      <c r="UF5" s="1" t="s">
        <v>19</v>
      </c>
      <c r="UG5" s="1" t="s">
        <v>20</v>
      </c>
      <c r="UH5" s="9" t="s">
        <v>85</v>
      </c>
      <c r="UJ5" s="1" t="s">
        <v>18</v>
      </c>
      <c r="UK5" s="1" t="s">
        <v>19</v>
      </c>
      <c r="UL5" s="1" t="s">
        <v>20</v>
      </c>
      <c r="UM5" s="9" t="s">
        <v>85</v>
      </c>
      <c r="UO5" s="1" t="s">
        <v>18</v>
      </c>
      <c r="UP5" s="1" t="s">
        <v>19</v>
      </c>
      <c r="UQ5" s="1" t="s">
        <v>20</v>
      </c>
      <c r="UR5" s="9" t="s">
        <v>85</v>
      </c>
      <c r="US5" s="77"/>
      <c r="UU5" s="1" t="s">
        <v>18</v>
      </c>
      <c r="UV5" s="1" t="s">
        <v>19</v>
      </c>
      <c r="UW5" s="1" t="s">
        <v>20</v>
      </c>
      <c r="UX5" s="9" t="s">
        <v>85</v>
      </c>
      <c r="UZ5" s="1" t="s">
        <v>18</v>
      </c>
      <c r="VA5" s="1" t="s">
        <v>19</v>
      </c>
      <c r="VB5" s="1" t="s">
        <v>20</v>
      </c>
      <c r="VC5" s="9" t="s">
        <v>85</v>
      </c>
      <c r="VE5" s="1" t="s">
        <v>18</v>
      </c>
      <c r="VF5" s="1" t="s">
        <v>19</v>
      </c>
      <c r="VG5" s="1" t="s">
        <v>20</v>
      </c>
      <c r="VH5" s="9" t="s">
        <v>85</v>
      </c>
      <c r="VJ5" s="1" t="s">
        <v>18</v>
      </c>
      <c r="VK5" s="1" t="s">
        <v>19</v>
      </c>
      <c r="VL5" s="1" t="s">
        <v>20</v>
      </c>
      <c r="VM5" s="9" t="s">
        <v>85</v>
      </c>
      <c r="VO5" s="1" t="s">
        <v>18</v>
      </c>
      <c r="VP5" s="1" t="s">
        <v>19</v>
      </c>
      <c r="VQ5" s="1" t="s">
        <v>20</v>
      </c>
      <c r="VR5" s="9" t="s">
        <v>85</v>
      </c>
      <c r="VS5" s="77"/>
      <c r="VT5" s="1" t="s">
        <v>18</v>
      </c>
      <c r="VU5" s="1" t="s">
        <v>19</v>
      </c>
      <c r="VV5" s="1" t="s">
        <v>20</v>
      </c>
      <c r="VW5" s="9" t="s">
        <v>85</v>
      </c>
      <c r="VY5" s="1" t="s">
        <v>18</v>
      </c>
      <c r="VZ5" s="1" t="s">
        <v>19</v>
      </c>
      <c r="WA5" s="1" t="s">
        <v>20</v>
      </c>
      <c r="WB5" s="9" t="s">
        <v>85</v>
      </c>
      <c r="WD5" s="1" t="s">
        <v>18</v>
      </c>
      <c r="WE5" s="1" t="s">
        <v>19</v>
      </c>
      <c r="WF5" s="1" t="s">
        <v>20</v>
      </c>
      <c r="WG5" s="9" t="s">
        <v>85</v>
      </c>
      <c r="WI5" s="1" t="s">
        <v>18</v>
      </c>
      <c r="WJ5" s="1" t="s">
        <v>19</v>
      </c>
      <c r="WK5" s="1" t="s">
        <v>20</v>
      </c>
      <c r="WL5" s="9" t="s">
        <v>85</v>
      </c>
      <c r="WN5" s="1" t="s">
        <v>18</v>
      </c>
      <c r="WO5" s="1" t="s">
        <v>19</v>
      </c>
      <c r="WP5" s="1" t="s">
        <v>20</v>
      </c>
      <c r="WQ5" s="40"/>
      <c r="WR5" s="12"/>
      <c r="WS5" s="1" t="s">
        <v>18</v>
      </c>
      <c r="WT5" s="1" t="s">
        <v>19</v>
      </c>
      <c r="WU5" s="1" t="s">
        <v>20</v>
      </c>
      <c r="WV5" s="40"/>
      <c r="WW5" s="12"/>
      <c r="WX5" s="1" t="s">
        <v>18</v>
      </c>
      <c r="WY5" s="1" t="s">
        <v>19</v>
      </c>
      <c r="WZ5" s="1" t="s">
        <v>20</v>
      </c>
      <c r="XA5" s="15" t="s">
        <v>84</v>
      </c>
      <c r="XB5" s="12"/>
      <c r="XC5" s="1" t="s">
        <v>18</v>
      </c>
      <c r="XD5" s="1" t="s">
        <v>19</v>
      </c>
      <c r="XE5" s="1" t="s">
        <v>20</v>
      </c>
      <c r="XF5" s="40"/>
      <c r="XG5" s="12"/>
      <c r="XH5" s="1" t="s">
        <v>18</v>
      </c>
      <c r="XI5" s="1" t="s">
        <v>19</v>
      </c>
      <c r="XJ5" s="1" t="s">
        <v>20</v>
      </c>
      <c r="XK5" s="40"/>
      <c r="XL5" s="12"/>
      <c r="XM5" s="1" t="s">
        <v>18</v>
      </c>
      <c r="XN5" s="1" t="s">
        <v>19</v>
      </c>
      <c r="XO5" s="1" t="s">
        <v>20</v>
      </c>
      <c r="XP5" s="40"/>
      <c r="XQ5" s="12"/>
      <c r="XR5" s="1" t="s">
        <v>18</v>
      </c>
      <c r="XS5" s="1" t="s">
        <v>19</v>
      </c>
      <c r="XT5" s="1" t="s">
        <v>20</v>
      </c>
      <c r="XU5" s="40"/>
      <c r="XV5" s="12"/>
      <c r="XW5" s="1" t="s">
        <v>18</v>
      </c>
      <c r="XX5" s="1" t="s">
        <v>19</v>
      </c>
      <c r="XY5" s="1" t="s">
        <v>20</v>
      </c>
      <c r="XZ5" s="40"/>
      <c r="YA5" s="12"/>
      <c r="YB5" s="1" t="s">
        <v>18</v>
      </c>
      <c r="YC5" s="1" t="s">
        <v>19</v>
      </c>
      <c r="YD5" s="1" t="s">
        <v>20</v>
      </c>
      <c r="YE5" s="40"/>
      <c r="YF5" s="12"/>
      <c r="YG5" s="1" t="s">
        <v>18</v>
      </c>
      <c r="YH5" s="1" t="s">
        <v>19</v>
      </c>
      <c r="YI5" s="1" t="s">
        <v>20</v>
      </c>
      <c r="YJ5" s="40"/>
      <c r="YK5" s="12"/>
      <c r="YL5" s="1" t="s">
        <v>18</v>
      </c>
      <c r="YM5" s="1" t="s">
        <v>19</v>
      </c>
      <c r="YN5" s="1" t="s">
        <v>20</v>
      </c>
      <c r="YO5" s="40"/>
      <c r="YP5" s="12"/>
      <c r="YQ5" s="1" t="s">
        <v>18</v>
      </c>
      <c r="YR5" s="1" t="s">
        <v>19</v>
      </c>
      <c r="YS5" s="1" t="s">
        <v>20</v>
      </c>
      <c r="YT5" s="76" t="s">
        <v>84</v>
      </c>
      <c r="YU5" s="12"/>
      <c r="YV5" s="1" t="s">
        <v>18</v>
      </c>
      <c r="YW5" s="1" t="s">
        <v>19</v>
      </c>
      <c r="YX5" s="1" t="s">
        <v>20</v>
      </c>
      <c r="YY5" s="9" t="s">
        <v>84</v>
      </c>
      <c r="YZ5" s="12"/>
      <c r="ZA5" s="1" t="s">
        <v>18</v>
      </c>
      <c r="ZB5" s="1" t="s">
        <v>19</v>
      </c>
      <c r="ZC5" s="1" t="s">
        <v>20</v>
      </c>
      <c r="ZD5" s="107" t="s">
        <v>84</v>
      </c>
      <c r="ZE5" s="40"/>
      <c r="ZF5" s="1" t="s">
        <v>18</v>
      </c>
      <c r="ZG5" s="1" t="s">
        <v>19</v>
      </c>
      <c r="ZH5" s="1" t="s">
        <v>20</v>
      </c>
      <c r="ZI5" s="40"/>
      <c r="ZJ5" s="12"/>
      <c r="ZK5" s="1" t="s">
        <v>18</v>
      </c>
      <c r="ZL5" s="1" t="s">
        <v>19</v>
      </c>
      <c r="ZM5" s="1" t="s">
        <v>20</v>
      </c>
      <c r="ZN5" s="9" t="s">
        <v>84</v>
      </c>
      <c r="ZO5" s="12"/>
      <c r="ZP5" s="1" t="s">
        <v>18</v>
      </c>
      <c r="ZQ5" s="1" t="s">
        <v>19</v>
      </c>
      <c r="ZR5" s="1" t="s">
        <v>20</v>
      </c>
      <c r="ZS5" s="1" t="s">
        <v>84</v>
      </c>
      <c r="ZT5" s="12"/>
      <c r="ZU5" s="1" t="s">
        <v>18</v>
      </c>
      <c r="ZV5" s="1" t="s">
        <v>19</v>
      </c>
      <c r="ZW5" s="1" t="s">
        <v>20</v>
      </c>
      <c r="ZX5" s="9" t="s">
        <v>84</v>
      </c>
      <c r="ZY5" s="12"/>
      <c r="ZZ5" s="1" t="s">
        <v>18</v>
      </c>
      <c r="AAA5" s="1" t="s">
        <v>19</v>
      </c>
      <c r="AAB5" s="1" t="s">
        <v>20</v>
      </c>
      <c r="AAC5" s="40"/>
      <c r="AAD5" s="12"/>
      <c r="AAE5" s="1" t="s">
        <v>18</v>
      </c>
      <c r="AAF5" s="1" t="s">
        <v>19</v>
      </c>
      <c r="AAG5" s="121" t="s">
        <v>20</v>
      </c>
      <c r="AAH5" s="9" t="s">
        <v>84</v>
      </c>
      <c r="AAI5" s="12"/>
      <c r="AAJ5" s="1" t="s">
        <v>18</v>
      </c>
      <c r="AAK5" s="1" t="s">
        <v>19</v>
      </c>
      <c r="AAL5" s="1" t="s">
        <v>20</v>
      </c>
      <c r="AAM5" s="9" t="s">
        <v>84</v>
      </c>
      <c r="AAN5" s="12"/>
      <c r="AAO5" s="1" t="s">
        <v>18</v>
      </c>
      <c r="AAP5" s="1" t="s">
        <v>19</v>
      </c>
      <c r="AAQ5" s="1" t="s">
        <v>20</v>
      </c>
      <c r="AAR5" s="40"/>
      <c r="AAS5" s="40"/>
      <c r="AAT5" s="1" t="s">
        <v>18</v>
      </c>
      <c r="AAU5" s="1" t="s">
        <v>19</v>
      </c>
      <c r="AAV5" s="1" t="s">
        <v>20</v>
      </c>
      <c r="AAW5" s="40"/>
      <c r="AAX5" s="201"/>
      <c r="AAY5" s="1" t="s">
        <v>18</v>
      </c>
      <c r="AAZ5" s="1" t="s">
        <v>19</v>
      </c>
      <c r="ABA5" s="1" t="s">
        <v>20</v>
      </c>
      <c r="ABB5" s="9" t="s">
        <v>84</v>
      </c>
      <c r="ABD5" s="1" t="s">
        <v>18</v>
      </c>
      <c r="ABE5" s="1" t="s">
        <v>19</v>
      </c>
      <c r="ABF5" s="1" t="s">
        <v>20</v>
      </c>
      <c r="ABG5" s="9" t="s">
        <v>84</v>
      </c>
      <c r="ABH5" s="202"/>
      <c r="ABI5" s="1" t="s">
        <v>18</v>
      </c>
      <c r="ABJ5" s="1" t="s">
        <v>19</v>
      </c>
      <c r="ABK5" s="1" t="s">
        <v>20</v>
      </c>
      <c r="ABL5" s="9" t="s">
        <v>84</v>
      </c>
      <c r="ABN5" s="1" t="s">
        <v>18</v>
      </c>
      <c r="ABO5" s="1" t="s">
        <v>19</v>
      </c>
      <c r="ABP5" s="1" t="s">
        <v>20</v>
      </c>
      <c r="ABQ5" s="9" t="s">
        <v>84</v>
      </c>
    </row>
    <row r="6" spans="1:745" x14ac:dyDescent="0.25">
      <c r="A6" s="19"/>
      <c r="B6" s="9"/>
      <c r="C6" s="9"/>
      <c r="D6" s="95"/>
      <c r="E6" s="40"/>
      <c r="F6" s="62"/>
      <c r="G6" s="1"/>
      <c r="H6" s="1"/>
      <c r="I6" s="40"/>
      <c r="J6" s="62"/>
      <c r="K6" s="1"/>
      <c r="L6" s="1"/>
      <c r="M6" s="40"/>
      <c r="N6" s="36"/>
      <c r="O6" s="1"/>
      <c r="P6" s="1"/>
      <c r="Q6" s="33"/>
      <c r="R6" s="44"/>
      <c r="S6" s="36"/>
      <c r="T6" s="1"/>
      <c r="U6" s="1"/>
      <c r="V6" s="33"/>
      <c r="X6" s="152"/>
      <c r="Y6" s="154"/>
      <c r="Z6" s="157"/>
      <c r="AA6" s="153"/>
      <c r="AC6" s="19"/>
      <c r="AD6" s="1"/>
      <c r="AE6" s="153"/>
      <c r="AF6" s="113"/>
      <c r="AH6" s="19"/>
      <c r="AI6" s="1"/>
      <c r="AJ6" s="1"/>
      <c r="AK6" s="156"/>
      <c r="AM6" s="19"/>
      <c r="AN6" s="1"/>
      <c r="AO6" s="154"/>
      <c r="AP6" s="40"/>
      <c r="AR6" s="19"/>
      <c r="AS6" s="1"/>
      <c r="AT6" s="153"/>
      <c r="AU6" s="95"/>
      <c r="AW6" s="19"/>
      <c r="AX6" s="1"/>
      <c r="AY6" s="153"/>
      <c r="AZ6" s="95"/>
      <c r="BB6" s="19"/>
      <c r="BC6" s="1"/>
      <c r="BD6" s="153"/>
      <c r="BE6" s="95"/>
      <c r="BG6" s="19"/>
      <c r="BH6" s="1"/>
      <c r="BI6" s="154"/>
      <c r="BJ6" s="40"/>
      <c r="BL6" s="19"/>
      <c r="BM6" s="1"/>
      <c r="BN6" s="154"/>
      <c r="BO6" s="40"/>
      <c r="BP6" s="40"/>
      <c r="BQ6" s="19"/>
      <c r="BR6" s="1"/>
      <c r="BS6" s="154"/>
      <c r="BT6" s="40"/>
      <c r="BU6" s="40"/>
      <c r="BV6" s="62"/>
      <c r="BW6" s="1"/>
      <c r="BX6" s="1"/>
      <c r="BY6" s="154"/>
      <c r="CA6" s="19"/>
      <c r="CB6" s="1"/>
      <c r="CC6" s="1"/>
      <c r="CE6" s="19"/>
      <c r="CF6" s="1"/>
      <c r="CG6" s="1"/>
      <c r="CI6" s="19"/>
      <c r="CJ6" s="1"/>
      <c r="CK6" s="82"/>
      <c r="CL6" s="87"/>
      <c r="CO6" s="19"/>
      <c r="CP6" s="1"/>
      <c r="CQ6" s="1"/>
      <c r="CS6" s="19"/>
      <c r="CT6" s="1"/>
      <c r="CU6" s="1"/>
      <c r="CW6" s="34"/>
      <c r="CX6" s="1"/>
      <c r="CY6" s="1"/>
      <c r="DA6" s="34"/>
      <c r="DB6" s="1"/>
      <c r="DC6" s="1"/>
      <c r="DD6" s="40"/>
      <c r="DE6" s="43"/>
      <c r="DF6" s="1"/>
      <c r="DG6" s="1"/>
      <c r="DH6" s="1"/>
      <c r="DJ6" s="19"/>
      <c r="DK6" s="1"/>
      <c r="DL6" s="153"/>
      <c r="DM6" s="64"/>
      <c r="DN6" s="40"/>
      <c r="DO6" s="62"/>
      <c r="DP6" s="1"/>
      <c r="DQ6" s="154"/>
      <c r="DR6" s="40"/>
      <c r="DS6" s="40"/>
      <c r="DT6" s="62"/>
      <c r="DU6" s="1"/>
      <c r="DV6" s="154"/>
      <c r="DW6" s="40"/>
      <c r="DX6" s="40"/>
      <c r="DY6" s="62"/>
      <c r="DZ6" s="1"/>
      <c r="EA6" s="1"/>
      <c r="EB6" s="64"/>
      <c r="ED6" s="11">
        <v>43882</v>
      </c>
      <c r="EE6" s="9">
        <v>76</v>
      </c>
      <c r="EF6" s="9">
        <v>570</v>
      </c>
      <c r="EG6" s="141"/>
      <c r="EH6" s="141"/>
      <c r="EI6" s="11"/>
      <c r="EJ6" s="9"/>
      <c r="EK6" s="153"/>
      <c r="EL6" s="141"/>
      <c r="EN6" s="19"/>
      <c r="EP6" s="172"/>
      <c r="EQ6" s="77"/>
      <c r="ES6" s="19"/>
      <c r="ET6" s="1"/>
      <c r="EU6" s="67"/>
      <c r="EV6" s="9"/>
      <c r="EW6" s="64"/>
      <c r="EY6" s="19"/>
      <c r="EZ6" s="1"/>
      <c r="FA6" s="1"/>
      <c r="FB6" s="1"/>
      <c r="FC6" s="40"/>
      <c r="FE6" s="59"/>
      <c r="FF6" s="1"/>
      <c r="FG6" s="1"/>
      <c r="FH6" s="1"/>
      <c r="FO6" s="19"/>
      <c r="FP6" s="1"/>
      <c r="FQ6" s="154"/>
      <c r="FR6" s="40"/>
      <c r="FT6" s="19"/>
      <c r="FU6" s="1"/>
      <c r="FV6" s="154"/>
      <c r="FW6" s="1"/>
      <c r="FY6" s="19"/>
      <c r="FZ6" s="1"/>
      <c r="GA6" s="154"/>
      <c r="GB6" s="1"/>
      <c r="GD6" s="11"/>
      <c r="GE6" s="9"/>
      <c r="GF6" s="9"/>
      <c r="GG6" s="64"/>
      <c r="GI6" s="11"/>
      <c r="GJ6" s="9"/>
      <c r="GK6" s="153"/>
      <c r="GL6" s="40"/>
      <c r="GN6" s="11"/>
      <c r="GO6" s="9"/>
      <c r="GP6" s="153"/>
      <c r="GQ6" s="40"/>
      <c r="GS6" s="19"/>
      <c r="GT6" s="1"/>
      <c r="GU6" s="1"/>
      <c r="GW6" s="19"/>
      <c r="GX6" s="1"/>
      <c r="GY6" s="1"/>
      <c r="GZ6" s="40"/>
      <c r="HA6" s="19"/>
      <c r="HB6" s="1"/>
      <c r="HC6" s="1"/>
      <c r="HD6" s="1"/>
      <c r="HE6" s="40"/>
      <c r="HF6" s="19"/>
      <c r="HG6" s="1"/>
      <c r="HH6" s="1"/>
      <c r="HI6" s="1"/>
      <c r="HJ6" s="40"/>
      <c r="HK6" s="19"/>
      <c r="HL6" s="1"/>
      <c r="HM6" s="1"/>
      <c r="HN6" s="1"/>
      <c r="HP6" s="19"/>
      <c r="HQ6" s="1"/>
      <c r="HR6" s="1"/>
      <c r="HT6" s="19"/>
      <c r="HU6" s="1"/>
      <c r="HV6" s="1"/>
      <c r="HX6" s="19"/>
      <c r="HY6" s="1"/>
      <c r="HZ6" s="1"/>
      <c r="IA6" s="40"/>
      <c r="IC6" s="19"/>
      <c r="ID6" s="1"/>
      <c r="IE6" s="1"/>
      <c r="IF6" s="40"/>
      <c r="IH6" s="19"/>
      <c r="II6" s="1"/>
      <c r="IJ6" s="1"/>
      <c r="IL6" s="19"/>
      <c r="IM6" s="1"/>
      <c r="IN6" s="1"/>
      <c r="IP6" s="19"/>
      <c r="IQ6" s="1"/>
      <c r="IR6" s="1"/>
      <c r="IT6" s="19"/>
      <c r="IU6" s="1"/>
      <c r="IV6" s="1"/>
      <c r="IX6" s="19"/>
      <c r="IY6" s="9"/>
      <c r="IZ6" s="9"/>
      <c r="JA6" s="9"/>
      <c r="JC6" s="11"/>
      <c r="JD6" s="9"/>
      <c r="JE6" s="9"/>
      <c r="JF6" s="46"/>
      <c r="JH6" s="11"/>
      <c r="JI6" s="9"/>
      <c r="JJ6" s="9"/>
      <c r="JK6" s="46"/>
      <c r="JM6" s="11"/>
      <c r="JN6" s="9"/>
      <c r="JO6" s="9"/>
      <c r="JP6" s="46"/>
      <c r="JR6" s="19"/>
      <c r="JS6" s="1"/>
      <c r="JT6" s="1"/>
      <c r="JV6" s="19"/>
      <c r="JW6" s="1"/>
      <c r="JX6" s="1"/>
      <c r="JY6" s="9"/>
      <c r="JZ6" s="136"/>
      <c r="KB6" s="44"/>
      <c r="KC6" s="42"/>
      <c r="KD6" s="1"/>
      <c r="KE6" s="1"/>
      <c r="KF6" s="33"/>
      <c r="KG6" s="44"/>
      <c r="KH6" s="59"/>
      <c r="KI6" s="1"/>
      <c r="KJ6" s="1"/>
      <c r="KK6" s="33"/>
      <c r="KL6" s="44"/>
      <c r="KM6" s="34"/>
      <c r="KN6" s="1"/>
      <c r="KO6" s="1"/>
      <c r="KP6" s="33"/>
      <c r="KQ6" s="44"/>
      <c r="KR6" s="34"/>
      <c r="KS6" s="1"/>
      <c r="KT6" s="1"/>
      <c r="KU6" s="33"/>
      <c r="KV6" s="44"/>
      <c r="KW6" s="34"/>
      <c r="KX6" s="1"/>
      <c r="KY6" s="1"/>
      <c r="KZ6" s="33"/>
      <c r="LA6" s="44"/>
      <c r="LB6" s="34"/>
      <c r="LC6" s="1"/>
      <c r="LD6" s="1"/>
      <c r="LE6" s="33"/>
      <c r="LF6" s="44"/>
      <c r="LG6" s="34"/>
      <c r="LH6" s="1"/>
      <c r="LI6" s="1"/>
      <c r="LJ6" s="33"/>
      <c r="LK6" s="44"/>
      <c r="LL6" s="34"/>
      <c r="LM6" s="1"/>
      <c r="LN6" s="1"/>
      <c r="LO6" s="33"/>
      <c r="LP6" s="44"/>
      <c r="LQ6" s="34"/>
      <c r="LR6" s="1"/>
      <c r="LS6" s="1"/>
      <c r="LT6" s="33"/>
      <c r="LU6" s="44"/>
      <c r="LV6" s="34"/>
      <c r="LW6" s="1"/>
      <c r="LX6" s="9"/>
      <c r="LY6" s="89"/>
      <c r="LZ6" s="44"/>
      <c r="MA6" s="34"/>
      <c r="MB6" s="1"/>
      <c r="MC6" s="1"/>
      <c r="MD6" s="33"/>
      <c r="ME6" s="44"/>
      <c r="MF6" s="34"/>
      <c r="MG6" s="1"/>
      <c r="MH6" s="9"/>
      <c r="MI6" s="89"/>
      <c r="MJ6" s="44"/>
      <c r="ML6" s="17"/>
      <c r="MN6" s="12"/>
      <c r="MO6" s="105"/>
      <c r="MQ6" s="194"/>
      <c r="MR6" s="9"/>
      <c r="MS6" s="109"/>
      <c r="MT6" s="95"/>
      <c r="MV6" s="36"/>
      <c r="MW6" s="1"/>
      <c r="MX6" s="33"/>
      <c r="MY6" s="44"/>
      <c r="MZ6" s="44"/>
      <c r="NA6" s="36"/>
      <c r="NB6" s="109"/>
      <c r="NC6" s="109"/>
      <c r="ND6" s="44"/>
      <c r="NE6" s="44"/>
      <c r="NF6" s="36"/>
      <c r="NG6" s="1"/>
      <c r="NH6" s="33"/>
      <c r="NJ6" s="36"/>
      <c r="NK6" s="1"/>
      <c r="NL6" s="33"/>
      <c r="NM6" s="44"/>
      <c r="NN6" s="36"/>
      <c r="NO6" s="1"/>
      <c r="NP6" s="33"/>
      <c r="NQ6" s="44"/>
      <c r="NR6" s="36"/>
      <c r="NS6" s="1"/>
      <c r="NT6" s="33"/>
      <c r="NU6" s="44"/>
      <c r="NV6" s="36"/>
      <c r="NW6" s="1"/>
      <c r="NX6" s="1"/>
      <c r="NY6" s="33"/>
      <c r="NZ6" s="44"/>
      <c r="OA6" s="36"/>
      <c r="OB6" s="1"/>
      <c r="OC6" s="33"/>
      <c r="OD6" s="137"/>
      <c r="OE6" s="64"/>
      <c r="OG6" s="36"/>
      <c r="OH6" s="1"/>
      <c r="OI6" s="109"/>
      <c r="OJ6" s="95"/>
      <c r="OK6" s="44"/>
      <c r="OL6" s="91"/>
      <c r="OM6" s="1"/>
      <c r="ON6" s="33"/>
      <c r="OO6" s="33"/>
      <c r="OQ6" s="36"/>
      <c r="OR6" s="1"/>
      <c r="OS6" s="33"/>
      <c r="OU6" s="34"/>
      <c r="OV6" s="1"/>
      <c r="OW6" s="1"/>
      <c r="OX6" s="33"/>
      <c r="OZ6" s="34"/>
      <c r="PA6" s="1"/>
      <c r="PB6" s="1"/>
      <c r="PC6" s="33"/>
      <c r="PE6" s="34"/>
      <c r="PF6" s="1"/>
      <c r="PG6" s="1"/>
      <c r="PH6" s="33"/>
      <c r="PJ6" s="34"/>
      <c r="PK6" s="1"/>
      <c r="PL6" s="1"/>
      <c r="PM6" s="33"/>
      <c r="PO6" s="34"/>
      <c r="PP6" s="1"/>
      <c r="PQ6" s="1"/>
      <c r="PR6" s="33"/>
      <c r="PS6" s="54"/>
      <c r="PT6" s="34"/>
      <c r="PU6" s="1"/>
      <c r="PV6" s="1"/>
      <c r="PW6" s="33"/>
      <c r="PY6" s="42"/>
      <c r="PZ6" s="1"/>
      <c r="QA6" s="1"/>
      <c r="QB6" s="33"/>
      <c r="QD6" s="34"/>
      <c r="QE6" s="1"/>
      <c r="QF6" s="1"/>
      <c r="QG6" s="33"/>
      <c r="QI6" s="59"/>
      <c r="QJ6" s="1"/>
      <c r="QK6" s="33"/>
      <c r="QL6" s="44"/>
      <c r="QN6" s="42"/>
      <c r="QO6" s="1"/>
      <c r="QP6" s="33"/>
      <c r="QR6" s="42"/>
      <c r="QS6" s="1"/>
      <c r="QT6" s="33"/>
      <c r="QV6" s="42"/>
      <c r="QW6" s="1"/>
      <c r="QX6" s="33"/>
      <c r="QZ6" s="42"/>
      <c r="RA6" s="1"/>
      <c r="RB6" s="33"/>
      <c r="RD6" s="42"/>
      <c r="RE6" s="1"/>
      <c r="RF6" s="33"/>
      <c r="RH6" s="42"/>
      <c r="RI6" s="1"/>
      <c r="RJ6" s="33"/>
      <c r="RL6" s="69"/>
      <c r="RM6" s="1"/>
      <c r="RN6" s="33"/>
      <c r="RP6" s="42"/>
      <c r="RQ6" s="1"/>
      <c r="RR6" s="33"/>
      <c r="RS6" s="44"/>
      <c r="RT6" s="36"/>
      <c r="RU6" s="1"/>
      <c r="RV6" s="33"/>
      <c r="RX6" s="42"/>
      <c r="RY6" s="1"/>
      <c r="RZ6" s="33"/>
      <c r="SA6" s="33"/>
      <c r="SB6" s="81"/>
      <c r="SC6" s="42"/>
      <c r="SD6" s="1"/>
      <c r="SE6" s="33"/>
      <c r="SG6" s="36"/>
      <c r="SH6" s="1"/>
      <c r="SI6" s="9"/>
      <c r="SJ6" s="46"/>
      <c r="SL6" s="36"/>
      <c r="SM6" s="1"/>
      <c r="SN6" s="109"/>
      <c r="SO6" s="89"/>
      <c r="SQ6" s="36"/>
      <c r="SR6" s="37"/>
      <c r="SS6" s="109"/>
      <c r="ST6" s="89"/>
      <c r="SU6" s="80"/>
      <c r="SV6" s="115"/>
      <c r="SW6" s="9"/>
      <c r="SX6" s="9"/>
      <c r="SY6" s="89"/>
      <c r="TA6" s="46"/>
      <c r="TB6" s="9"/>
      <c r="TC6" s="9"/>
      <c r="TD6" s="89"/>
      <c r="TF6" s="46"/>
      <c r="TG6" s="9"/>
      <c r="TH6" s="9"/>
      <c r="TI6" s="75"/>
      <c r="TK6" s="46"/>
      <c r="TL6" s="9"/>
      <c r="TM6" s="9"/>
      <c r="TN6" s="89"/>
      <c r="TP6" s="46"/>
      <c r="TQ6" s="9"/>
      <c r="TR6" s="9"/>
      <c r="TS6" s="89"/>
      <c r="TU6" s="88"/>
      <c r="TV6" s="46"/>
      <c r="TW6" s="9"/>
      <c r="TX6" s="75"/>
      <c r="TZ6" s="88"/>
      <c r="UA6" s="100"/>
      <c r="UB6" s="9"/>
      <c r="UC6" s="89"/>
      <c r="UD6" s="104"/>
      <c r="UE6" s="88"/>
      <c r="UF6" s="100"/>
      <c r="UG6" s="9"/>
      <c r="UH6" s="89"/>
      <c r="UJ6" s="46"/>
      <c r="UK6" s="102"/>
      <c r="UL6" s="9"/>
      <c r="UM6" s="75"/>
      <c r="UN6" s="12"/>
      <c r="UO6" s="75"/>
      <c r="UP6" s="102"/>
      <c r="UQ6" s="109"/>
      <c r="UR6" s="75"/>
      <c r="US6" s="95"/>
      <c r="UT6" s="12"/>
      <c r="UU6" s="75"/>
      <c r="UV6" s="102"/>
      <c r="UW6" s="109"/>
      <c r="UX6" s="75"/>
      <c r="UZ6" s="75"/>
      <c r="VA6" s="102"/>
      <c r="VB6" s="109"/>
      <c r="VC6" s="75"/>
      <c r="VE6" s="75"/>
      <c r="VF6" s="102"/>
      <c r="VG6" s="109"/>
      <c r="VH6" s="75"/>
      <c r="VJ6" s="75"/>
      <c r="VK6" s="102"/>
      <c r="VL6" s="109"/>
      <c r="VM6" s="75"/>
      <c r="VO6" s="75"/>
      <c r="VP6" s="102"/>
      <c r="VQ6" s="109"/>
      <c r="VR6" s="75"/>
      <c r="VS6" s="95"/>
      <c r="VT6" s="75"/>
      <c r="VU6" s="102"/>
      <c r="VV6" s="109"/>
      <c r="VW6" s="75"/>
      <c r="VY6" s="75"/>
      <c r="VZ6" s="102"/>
      <c r="WA6" s="109"/>
      <c r="WB6" s="75"/>
      <c r="WD6" s="75"/>
      <c r="WE6" s="102"/>
      <c r="WF6" s="109"/>
      <c r="WG6" s="75"/>
      <c r="WI6" s="75"/>
      <c r="WJ6" s="102"/>
      <c r="WK6" s="109"/>
      <c r="WL6" s="75"/>
      <c r="WN6" s="19"/>
      <c r="WO6" s="1"/>
      <c r="WP6" s="1"/>
      <c r="WQ6" s="40"/>
      <c r="WR6" s="12"/>
      <c r="WS6" s="19">
        <v>43886</v>
      </c>
      <c r="WT6" s="1">
        <v>852</v>
      </c>
      <c r="WU6" s="1">
        <v>175.14</v>
      </c>
      <c r="WV6" s="40"/>
      <c r="WW6" s="12"/>
      <c r="WX6" s="36">
        <v>44001</v>
      </c>
      <c r="WY6" s="1">
        <v>2224</v>
      </c>
      <c r="WZ6" s="1">
        <v>174.6</v>
      </c>
      <c r="XA6" s="40"/>
      <c r="XB6" s="12"/>
      <c r="XC6" s="59">
        <v>43886</v>
      </c>
      <c r="XD6" s="1">
        <v>853</v>
      </c>
      <c r="XE6" s="1">
        <v>1200.48</v>
      </c>
      <c r="XF6" s="40"/>
      <c r="XG6" s="12"/>
      <c r="XH6" s="59">
        <v>43886</v>
      </c>
      <c r="XI6" s="1">
        <v>859</v>
      </c>
      <c r="XJ6" s="1">
        <v>71.28</v>
      </c>
      <c r="XK6" s="40"/>
      <c r="XL6" s="12"/>
      <c r="XM6" s="19"/>
      <c r="XN6" s="1"/>
      <c r="XO6" s="1"/>
      <c r="XP6" s="40"/>
      <c r="XQ6" s="12"/>
      <c r="XR6" s="59">
        <v>43886</v>
      </c>
      <c r="XS6" s="1">
        <v>856</v>
      </c>
      <c r="XT6" s="1">
        <v>134.76</v>
      </c>
      <c r="XU6" s="40"/>
      <c r="XV6" s="12"/>
      <c r="XW6" s="59">
        <v>43886</v>
      </c>
      <c r="XX6" s="1">
        <v>855</v>
      </c>
      <c r="XY6" s="1">
        <v>766.68</v>
      </c>
      <c r="XZ6" s="40"/>
      <c r="YA6" s="12"/>
      <c r="YB6" s="59">
        <v>43886</v>
      </c>
      <c r="YC6" s="1">
        <v>857</v>
      </c>
      <c r="YD6" s="1">
        <v>609.54</v>
      </c>
      <c r="YE6" s="40"/>
      <c r="YF6" s="12"/>
      <c r="YG6" s="19"/>
      <c r="YH6" s="1"/>
      <c r="YI6" s="1"/>
      <c r="YJ6" s="40"/>
      <c r="YK6" s="12"/>
      <c r="YL6" s="19"/>
      <c r="YM6" s="1"/>
      <c r="YN6" s="1"/>
      <c r="YO6" s="40"/>
      <c r="YP6" s="12"/>
      <c r="YQ6" s="59">
        <v>43886</v>
      </c>
      <c r="YR6" s="9">
        <v>854</v>
      </c>
      <c r="YS6" s="9">
        <v>3680.1</v>
      </c>
      <c r="YT6" s="136"/>
      <c r="YU6" s="12"/>
      <c r="YV6" s="46">
        <v>43886</v>
      </c>
      <c r="YW6" s="9">
        <v>858</v>
      </c>
      <c r="YX6" s="9">
        <v>642.29999999999995</v>
      </c>
      <c r="YY6" s="136"/>
      <c r="YZ6" s="12"/>
      <c r="ZA6" s="59"/>
      <c r="ZB6" s="1"/>
      <c r="ZC6" s="9"/>
      <c r="ZD6" s="136"/>
      <c r="ZE6" s="77"/>
      <c r="ZF6" s="75">
        <v>43879</v>
      </c>
      <c r="ZG6" s="9">
        <v>385</v>
      </c>
      <c r="ZH6" s="9">
        <v>219</v>
      </c>
      <c r="ZI6" s="77"/>
      <c r="ZJ6" s="12"/>
      <c r="ZK6" s="11">
        <v>43887</v>
      </c>
      <c r="ZL6" s="9">
        <v>927</v>
      </c>
      <c r="ZM6" s="9">
        <v>1143.5999999999999</v>
      </c>
      <c r="ZN6" s="95"/>
      <c r="ZO6" s="12"/>
      <c r="ZP6" s="19"/>
      <c r="ZQ6" s="9"/>
      <c r="ZR6" s="9"/>
      <c r="ZS6" s="136"/>
      <c r="ZT6" s="12"/>
      <c r="ZU6" s="11">
        <v>43879</v>
      </c>
      <c r="ZV6" s="9">
        <v>384</v>
      </c>
      <c r="ZW6" s="9">
        <v>546.6</v>
      </c>
      <c r="ZX6" s="136"/>
      <c r="ZY6" s="12"/>
      <c r="ZZ6" s="59"/>
      <c r="AAA6" s="1"/>
      <c r="AAB6" s="1"/>
      <c r="AAC6" s="40"/>
      <c r="AAD6" s="12"/>
      <c r="AAE6" s="19"/>
      <c r="AAF6" s="9"/>
      <c r="AAG6" s="9"/>
      <c r="AAH6" s="89"/>
      <c r="AAI6" s="12"/>
      <c r="AAJ6" s="11"/>
      <c r="AAK6" s="9"/>
      <c r="AAL6" s="9"/>
      <c r="AAM6" s="125"/>
      <c r="AAN6" s="12"/>
      <c r="AAO6" s="19"/>
      <c r="AAP6" s="1"/>
      <c r="AAQ6" s="1"/>
      <c r="AAR6" s="40"/>
      <c r="AAS6" s="40"/>
      <c r="AAT6" s="19">
        <v>43871</v>
      </c>
      <c r="AAU6" s="1">
        <v>246</v>
      </c>
      <c r="AAV6" s="1">
        <v>2581.8000000000002</v>
      </c>
      <c r="AAW6" s="40"/>
      <c r="AAX6" s="201"/>
      <c r="AAY6" s="11">
        <v>43888</v>
      </c>
      <c r="AAZ6" s="9">
        <v>75</v>
      </c>
      <c r="ABA6" s="9">
        <v>770.4</v>
      </c>
      <c r="ABB6" s="125"/>
      <c r="ABD6" s="11">
        <v>43888</v>
      </c>
      <c r="ABE6" s="9">
        <v>87</v>
      </c>
      <c r="ABF6" s="9">
        <v>600</v>
      </c>
      <c r="ABG6" s="125"/>
      <c r="ABH6" s="202"/>
      <c r="ABI6" s="11">
        <v>43894</v>
      </c>
      <c r="ABJ6" s="9">
        <v>1430</v>
      </c>
      <c r="ABK6" s="9">
        <v>72360</v>
      </c>
      <c r="ABL6" s="125"/>
      <c r="ABN6" s="11">
        <v>43934</v>
      </c>
      <c r="ABO6" s="9" t="s">
        <v>682</v>
      </c>
      <c r="ABP6" s="9">
        <v>6124.8</v>
      </c>
      <c r="ABQ6" s="125"/>
    </row>
    <row r="7" spans="1:745" x14ac:dyDescent="0.25">
      <c r="A7" s="19"/>
      <c r="B7" s="9"/>
      <c r="C7" s="9"/>
      <c r="D7" s="77"/>
      <c r="E7" s="40"/>
      <c r="F7" s="19"/>
      <c r="G7" s="1"/>
      <c r="H7" s="1"/>
      <c r="I7" s="40"/>
      <c r="J7" s="19"/>
      <c r="K7" s="1"/>
      <c r="L7" s="1"/>
      <c r="M7" s="40"/>
      <c r="N7" s="36"/>
      <c r="O7" s="1"/>
      <c r="P7" s="1"/>
      <c r="Q7" s="1"/>
      <c r="R7" s="40"/>
      <c r="S7" s="36"/>
      <c r="T7" s="1"/>
      <c r="U7" s="1"/>
      <c r="V7" s="1"/>
      <c r="X7" s="158"/>
      <c r="Y7" s="22"/>
      <c r="Z7" s="155"/>
      <c r="AA7" s="159"/>
      <c r="AC7" s="19"/>
      <c r="AD7" s="1"/>
      <c r="AE7" s="9"/>
      <c r="AF7" s="95"/>
      <c r="AH7" s="19"/>
      <c r="AI7" s="1"/>
      <c r="AJ7" s="1"/>
      <c r="AK7" s="156"/>
      <c r="AM7" s="19"/>
      <c r="AN7" s="1"/>
      <c r="AO7" s="1"/>
      <c r="AP7" s="40"/>
      <c r="AR7" s="19"/>
      <c r="AS7" s="1"/>
      <c r="AT7" s="1"/>
      <c r="AU7" s="86"/>
      <c r="AW7" s="1"/>
      <c r="AX7" s="1"/>
      <c r="AY7" s="1"/>
      <c r="AZ7" s="40"/>
      <c r="BB7" s="19"/>
      <c r="BC7" s="1"/>
      <c r="BD7" s="9"/>
      <c r="BE7" s="95"/>
      <c r="BG7" s="19"/>
      <c r="BH7" s="1"/>
      <c r="BI7" s="1"/>
      <c r="BJ7" s="40"/>
      <c r="BL7" s="19"/>
      <c r="BM7" s="1"/>
      <c r="BN7" s="1"/>
      <c r="BO7" s="40"/>
      <c r="BP7" s="40"/>
      <c r="BQ7" s="19"/>
      <c r="BR7" s="1"/>
      <c r="BS7" s="1"/>
      <c r="BT7" s="40"/>
      <c r="BU7" s="40"/>
      <c r="BV7" s="19"/>
      <c r="BW7" s="1"/>
      <c r="BX7" s="1"/>
      <c r="BY7" s="1"/>
      <c r="CA7" s="1"/>
      <c r="CB7" s="1"/>
      <c r="CC7" s="1"/>
      <c r="CE7" s="1"/>
      <c r="CF7" s="1"/>
      <c r="CG7" s="1"/>
      <c r="CI7" s="19"/>
      <c r="CJ7" s="1"/>
      <c r="CK7" s="1"/>
      <c r="CL7" s="40"/>
      <c r="CO7" s="19"/>
      <c r="CP7" s="1"/>
      <c r="CQ7" s="1"/>
      <c r="CS7" s="19"/>
      <c r="CT7" s="1"/>
      <c r="CU7" s="1"/>
      <c r="CW7" s="19"/>
      <c r="CX7" s="1"/>
      <c r="CY7" s="1"/>
      <c r="DA7" s="36"/>
      <c r="DB7" s="1"/>
      <c r="DC7" s="1"/>
      <c r="DD7" s="40"/>
      <c r="DE7" s="19"/>
      <c r="DF7" s="1"/>
      <c r="DG7" s="1"/>
      <c r="DH7" s="1"/>
      <c r="DK7" s="1"/>
      <c r="DL7" s="1"/>
      <c r="DM7" s="40"/>
      <c r="DN7" s="40"/>
      <c r="DO7" s="34"/>
      <c r="DP7" s="1"/>
      <c r="DQ7" s="1"/>
      <c r="DR7" s="40"/>
      <c r="DS7" s="40"/>
      <c r="DT7" s="59"/>
      <c r="DU7" s="1"/>
      <c r="DV7" s="1"/>
      <c r="DW7" s="40"/>
      <c r="DX7" s="40"/>
      <c r="DY7" s="59"/>
      <c r="DZ7" s="1"/>
      <c r="EA7" s="1"/>
      <c r="EB7" s="64"/>
      <c r="ED7" s="11"/>
      <c r="EE7" s="9"/>
      <c r="EF7" s="9"/>
      <c r="EG7" s="142"/>
      <c r="EH7" s="142"/>
      <c r="EI7" s="11"/>
      <c r="EJ7" s="9"/>
      <c r="EK7" s="9"/>
      <c r="EL7" s="142"/>
      <c r="EN7" s="19"/>
      <c r="EP7" s="172"/>
      <c r="EQ7" s="77"/>
      <c r="ES7" s="19"/>
      <c r="ET7" s="1"/>
      <c r="EU7" s="161"/>
      <c r="EV7" s="1"/>
      <c r="EW7" s="106"/>
      <c r="EY7" s="19"/>
      <c r="EZ7" s="1"/>
      <c r="FA7" s="1"/>
      <c r="FB7" s="1"/>
      <c r="FC7" s="40"/>
      <c r="FE7" s="19"/>
      <c r="FF7" s="1"/>
      <c r="FG7" s="1"/>
      <c r="FH7" s="1"/>
      <c r="FO7" s="19"/>
      <c r="FP7" s="1"/>
      <c r="FQ7" s="1"/>
      <c r="FR7" s="40"/>
      <c r="FT7" s="19"/>
      <c r="FU7" s="1"/>
      <c r="FV7" s="1"/>
      <c r="FW7" s="1"/>
      <c r="FY7" s="19"/>
      <c r="FZ7" s="1"/>
      <c r="GA7" s="1"/>
      <c r="GB7" s="1"/>
      <c r="GD7" s="11"/>
      <c r="GE7" s="9"/>
      <c r="GF7" s="153"/>
      <c r="GG7" s="77"/>
      <c r="GI7" s="11"/>
      <c r="GJ7" s="9"/>
      <c r="GK7" s="9"/>
      <c r="GL7" s="40"/>
      <c r="GN7" s="11"/>
      <c r="GO7" s="9"/>
      <c r="GP7" s="9"/>
      <c r="GQ7" s="40"/>
      <c r="GS7" s="19"/>
      <c r="GT7" s="1"/>
      <c r="GU7" s="1"/>
      <c r="GW7" s="19"/>
      <c r="GX7" s="1"/>
      <c r="GY7" s="1"/>
      <c r="GZ7" s="40"/>
      <c r="HA7" s="19"/>
      <c r="HB7" s="1"/>
      <c r="HC7" s="1"/>
      <c r="HD7" s="1"/>
      <c r="HE7" s="40"/>
      <c r="HF7" s="19"/>
      <c r="HG7" s="1"/>
      <c r="HH7" s="1"/>
      <c r="HI7" s="1"/>
      <c r="HJ7" s="40"/>
      <c r="HK7" s="19"/>
      <c r="HL7" s="1"/>
      <c r="HM7" s="1"/>
      <c r="HN7" s="1"/>
      <c r="HP7" s="19"/>
      <c r="HQ7" s="1"/>
      <c r="HR7" s="1"/>
      <c r="HT7" s="19"/>
      <c r="HU7" s="1"/>
      <c r="HV7" s="1"/>
      <c r="HX7" s="17"/>
      <c r="HY7" s="1"/>
      <c r="IA7" s="40"/>
      <c r="IC7" s="19"/>
      <c r="ID7" s="1"/>
      <c r="IE7" s="1"/>
      <c r="IF7" s="40"/>
      <c r="IH7" s="19"/>
      <c r="II7" s="1"/>
      <c r="IJ7" s="1"/>
      <c r="IL7" s="19"/>
      <c r="IM7" s="1"/>
      <c r="IN7" s="1"/>
      <c r="IP7" s="19"/>
      <c r="IQ7" s="1"/>
      <c r="IR7" s="1"/>
      <c r="IT7" s="19"/>
      <c r="IU7" s="1"/>
      <c r="IV7" s="1"/>
      <c r="IX7" s="19"/>
      <c r="IY7" s="9"/>
      <c r="IZ7" s="9"/>
      <c r="JA7" s="46"/>
      <c r="JC7" s="11"/>
      <c r="JD7" s="9"/>
      <c r="JE7" s="9"/>
      <c r="JF7" s="9"/>
      <c r="JH7" s="11"/>
      <c r="JI7" s="9"/>
      <c r="JJ7" s="9"/>
      <c r="JK7" s="9"/>
      <c r="JM7" s="11"/>
      <c r="JN7" s="9"/>
      <c r="JO7" s="9"/>
      <c r="JP7" s="9"/>
      <c r="JR7" s="19"/>
      <c r="JS7" s="1"/>
      <c r="JT7" s="1"/>
      <c r="JV7" s="19"/>
      <c r="JW7" s="1"/>
      <c r="JX7" s="1"/>
      <c r="JY7" s="109"/>
      <c r="JZ7" s="104"/>
      <c r="KB7" s="40"/>
      <c r="KC7" s="42"/>
      <c r="KD7" s="1"/>
      <c r="KE7" s="1"/>
      <c r="KF7" s="1"/>
      <c r="KG7" s="40"/>
      <c r="KH7" s="42"/>
      <c r="KI7" s="1"/>
      <c r="KJ7" s="1"/>
      <c r="KK7" s="1"/>
      <c r="KL7" s="40"/>
      <c r="KM7" s="42"/>
      <c r="KN7" s="1"/>
      <c r="KO7" s="1"/>
      <c r="KP7" s="1"/>
      <c r="KQ7" s="40"/>
      <c r="KR7" s="42"/>
      <c r="KS7" s="1"/>
      <c r="KT7" s="1"/>
      <c r="KU7" s="1"/>
      <c r="KV7" s="40"/>
      <c r="KW7" s="42"/>
      <c r="KX7" s="1"/>
      <c r="KY7" s="1"/>
      <c r="KZ7" s="1"/>
      <c r="LA7" s="40"/>
      <c r="LB7" s="42"/>
      <c r="LC7" s="1"/>
      <c r="LD7" s="1"/>
      <c r="LE7" s="1"/>
      <c r="LF7" s="40"/>
      <c r="LG7" s="42"/>
      <c r="LH7" s="1"/>
      <c r="LI7" s="1"/>
      <c r="LJ7" s="1"/>
      <c r="LK7" s="40"/>
      <c r="LL7" s="42"/>
      <c r="LM7" s="1"/>
      <c r="LN7" s="1"/>
      <c r="LO7" s="1"/>
      <c r="LP7" s="40"/>
      <c r="LQ7" s="42"/>
      <c r="LR7" s="1"/>
      <c r="LS7" s="1"/>
      <c r="LT7" s="1"/>
      <c r="LU7" s="40"/>
      <c r="LV7" s="42"/>
      <c r="LW7" s="1"/>
      <c r="LX7" s="1"/>
      <c r="LY7" s="1"/>
      <c r="LZ7" s="40"/>
      <c r="MA7" s="42"/>
      <c r="MB7" s="1"/>
      <c r="MC7" s="1"/>
      <c r="MD7" s="1"/>
      <c r="ME7" s="40"/>
      <c r="MF7" s="42"/>
      <c r="MG7" s="1"/>
      <c r="MH7" s="1"/>
      <c r="MI7" s="1"/>
      <c r="MJ7" s="40"/>
      <c r="ML7" s="42"/>
      <c r="MM7" s="1"/>
      <c r="MN7" s="109"/>
      <c r="MO7" s="137"/>
      <c r="MQ7" s="46"/>
      <c r="MR7" s="9"/>
      <c r="MS7" s="9"/>
      <c r="MT7" s="95"/>
      <c r="MV7" s="36"/>
      <c r="MW7" s="1"/>
      <c r="MX7" s="1"/>
      <c r="MY7" s="40"/>
      <c r="MZ7" s="40"/>
      <c r="NA7" s="36"/>
      <c r="NB7" s="1"/>
      <c r="NC7" s="33"/>
      <c r="ND7" s="40"/>
      <c r="NE7" s="40"/>
      <c r="NF7" s="36"/>
      <c r="NG7" s="1"/>
      <c r="NH7" s="1"/>
      <c r="NJ7" s="19"/>
      <c r="NK7" s="1"/>
      <c r="NL7" s="1"/>
      <c r="NM7" s="40"/>
      <c r="NN7" s="36"/>
      <c r="NO7" s="1"/>
      <c r="NP7" s="1"/>
      <c r="NQ7" s="40"/>
      <c r="NR7" s="36"/>
      <c r="NS7" s="1"/>
      <c r="NT7" s="1"/>
      <c r="NU7" s="40"/>
      <c r="NV7" s="36"/>
      <c r="NW7" s="1"/>
      <c r="NX7" s="1"/>
      <c r="NY7" s="1"/>
      <c r="NZ7" s="40"/>
      <c r="OA7" s="36"/>
      <c r="OB7" s="1"/>
      <c r="OC7" s="1"/>
      <c r="OD7" s="40"/>
      <c r="OE7" s="40"/>
      <c r="OG7" s="19"/>
      <c r="OH7" s="1"/>
      <c r="OI7" s="1"/>
      <c r="OJ7" s="40"/>
      <c r="OK7" s="40"/>
      <c r="OL7" s="19"/>
      <c r="OM7" s="1"/>
      <c r="ON7" s="1"/>
      <c r="OO7" s="1"/>
      <c r="OQ7" s="19"/>
      <c r="OR7" s="1"/>
      <c r="OS7" s="1"/>
      <c r="OU7" s="19"/>
      <c r="OV7" s="1"/>
      <c r="OW7" s="1"/>
      <c r="OX7" s="1"/>
      <c r="OZ7" s="19"/>
      <c r="PA7" s="1"/>
      <c r="PB7" s="1"/>
      <c r="PC7" s="1"/>
      <c r="PE7" s="19"/>
      <c r="PF7" s="1"/>
      <c r="PG7" s="1"/>
      <c r="PH7" s="1"/>
      <c r="PJ7" s="19"/>
      <c r="PK7" s="1"/>
      <c r="PL7" s="1"/>
      <c r="PM7" s="1"/>
      <c r="PO7" s="19"/>
      <c r="PP7" s="1"/>
      <c r="PQ7" s="1"/>
      <c r="PR7" s="1"/>
      <c r="PS7" s="53"/>
      <c r="PT7" s="36"/>
      <c r="PU7" s="1"/>
      <c r="PV7" s="1"/>
      <c r="PW7" s="1"/>
      <c r="PY7" s="36"/>
      <c r="PZ7" s="1"/>
      <c r="QA7" s="1"/>
      <c r="QB7" s="1"/>
      <c r="QD7" s="36"/>
      <c r="QE7" s="1"/>
      <c r="QF7" s="1"/>
      <c r="QG7" s="1"/>
      <c r="QI7" s="36"/>
      <c r="QJ7" s="1"/>
      <c r="QK7" s="1"/>
      <c r="QL7" s="40"/>
      <c r="QN7" s="36"/>
      <c r="QO7" s="1"/>
      <c r="QP7" s="1"/>
      <c r="QR7" s="36"/>
      <c r="QS7" s="1"/>
      <c r="QT7" s="1"/>
      <c r="QV7" s="36"/>
      <c r="QW7" s="1"/>
      <c r="QX7" s="1"/>
      <c r="QZ7" s="36"/>
      <c r="RA7" s="1"/>
      <c r="RB7" s="1"/>
      <c r="RD7" s="36"/>
      <c r="RE7" s="1"/>
      <c r="RF7" s="1"/>
      <c r="RH7" s="36"/>
      <c r="RI7" s="1"/>
      <c r="RJ7" s="1"/>
      <c r="RL7" s="36"/>
      <c r="RM7" s="1"/>
      <c r="RN7" s="1"/>
      <c r="RP7" s="36"/>
      <c r="RQ7" s="1"/>
      <c r="RR7" s="1"/>
      <c r="RS7" s="40"/>
      <c r="RT7" s="36"/>
      <c r="RU7" s="1"/>
      <c r="RV7" s="1"/>
      <c r="RX7" s="36"/>
      <c r="RY7" s="1"/>
      <c r="RZ7" s="1"/>
      <c r="SA7" s="1"/>
      <c r="SB7" s="80"/>
      <c r="SC7" s="36"/>
      <c r="SD7" s="1"/>
      <c r="SE7" s="1"/>
      <c r="SG7" s="42"/>
      <c r="SH7" s="1"/>
      <c r="SI7" s="33"/>
      <c r="SJ7" s="33"/>
      <c r="SL7" s="36"/>
      <c r="SM7" s="37"/>
      <c r="SN7" s="76"/>
      <c r="SO7" s="75"/>
      <c r="SQ7" s="36"/>
      <c r="SR7" s="37"/>
      <c r="SS7" s="109"/>
      <c r="ST7" s="75"/>
      <c r="SU7" s="80"/>
      <c r="SV7" s="116"/>
      <c r="SW7" s="9"/>
      <c r="SX7" s="9"/>
      <c r="SY7" s="9"/>
      <c r="TA7" s="89"/>
      <c r="TB7" s="9"/>
      <c r="TC7" s="9"/>
      <c r="TD7" s="9"/>
      <c r="TF7" s="46"/>
      <c r="TG7" s="9"/>
      <c r="TH7" s="9"/>
      <c r="TI7" s="75"/>
      <c r="TK7" s="89"/>
      <c r="TL7" s="9"/>
      <c r="TM7" s="9"/>
      <c r="TN7" s="9"/>
      <c r="TP7" s="89"/>
      <c r="TQ7" s="9"/>
      <c r="TR7" s="9"/>
      <c r="TS7" s="9"/>
      <c r="TU7" s="75"/>
      <c r="TV7" s="46"/>
      <c r="TW7" s="9"/>
      <c r="TX7" s="75"/>
      <c r="TZ7" s="75"/>
      <c r="UA7" s="100"/>
      <c r="UB7" s="9"/>
      <c r="UC7" s="89"/>
      <c r="UD7" s="77"/>
      <c r="UE7" s="89"/>
      <c r="UF7" s="9"/>
      <c r="UG7" s="9"/>
      <c r="UH7" s="75"/>
      <c r="UJ7" s="46"/>
      <c r="UK7" s="9"/>
      <c r="UL7" s="9"/>
      <c r="UM7" s="75"/>
      <c r="UN7" s="12"/>
      <c r="UO7" s="75"/>
      <c r="UP7" s="9"/>
      <c r="UQ7" s="9"/>
      <c r="UR7" s="46"/>
      <c r="US7" s="64"/>
      <c r="UT7" s="12"/>
      <c r="UU7" s="75"/>
      <c r="UV7" s="9"/>
      <c r="UW7" s="9"/>
      <c r="UX7" s="46"/>
      <c r="UZ7" s="75"/>
      <c r="VA7" s="146"/>
      <c r="VB7" s="9"/>
      <c r="VC7" s="46"/>
      <c r="VE7" s="75"/>
      <c r="VF7" s="9"/>
      <c r="VG7" s="9"/>
      <c r="VH7" s="46"/>
      <c r="VJ7" s="75"/>
      <c r="VK7" s="9"/>
      <c r="VL7" s="9"/>
      <c r="VM7" s="46"/>
      <c r="VO7" s="75"/>
      <c r="VP7" s="9"/>
      <c r="VQ7" s="9"/>
      <c r="VR7" s="46"/>
      <c r="VS7" s="64"/>
      <c r="VT7" s="75"/>
      <c r="VU7" s="9"/>
      <c r="VV7" s="9"/>
      <c r="VW7" s="46"/>
      <c r="VY7" s="75"/>
      <c r="VZ7" s="9"/>
      <c r="WA7" s="9"/>
      <c r="WB7" s="46"/>
      <c r="WD7" s="75"/>
      <c r="WE7" s="9"/>
      <c r="WF7" s="9"/>
      <c r="WG7" s="46"/>
      <c r="WI7" s="75"/>
      <c r="WJ7" s="9"/>
      <c r="WK7" s="9"/>
      <c r="WL7" s="46"/>
      <c r="WN7" s="19">
        <v>43879</v>
      </c>
      <c r="WO7" s="1">
        <v>380</v>
      </c>
      <c r="WP7" s="1">
        <v>8337.06</v>
      </c>
      <c r="WQ7" s="40"/>
      <c r="WR7" s="12"/>
      <c r="WS7" s="19">
        <v>43906</v>
      </c>
      <c r="WT7" s="1">
        <v>23170</v>
      </c>
      <c r="WU7" s="1">
        <v>376.2</v>
      </c>
      <c r="WV7" s="40"/>
      <c r="WW7" s="12"/>
      <c r="WX7" s="19"/>
      <c r="WY7" s="1"/>
      <c r="WZ7" s="1"/>
      <c r="XA7" s="40"/>
      <c r="XB7" s="12"/>
      <c r="XC7" s="59">
        <v>43927</v>
      </c>
      <c r="XD7" s="1">
        <v>236152</v>
      </c>
      <c r="XE7" s="1">
        <v>523.91999999999996</v>
      </c>
      <c r="XF7" s="40"/>
      <c r="XG7" s="12"/>
      <c r="XH7" s="19"/>
      <c r="XI7" s="1"/>
      <c r="XJ7" s="1"/>
      <c r="XK7" s="40"/>
      <c r="XL7" s="12"/>
      <c r="XM7" s="19"/>
      <c r="XN7" s="1"/>
      <c r="XO7" s="1"/>
      <c r="XP7" s="40"/>
      <c r="XQ7" s="12"/>
      <c r="XR7" s="19"/>
      <c r="XS7" s="1"/>
      <c r="XT7" s="1"/>
      <c r="XU7" s="40"/>
      <c r="XV7" s="12"/>
      <c r="XW7" s="59">
        <v>43927</v>
      </c>
      <c r="XX7" s="65">
        <v>236154</v>
      </c>
      <c r="XY7" s="1">
        <v>766.68</v>
      </c>
      <c r="XZ7" s="40"/>
      <c r="YA7" s="12"/>
      <c r="YB7" s="59">
        <v>43910</v>
      </c>
      <c r="YC7" s="1">
        <v>23529</v>
      </c>
      <c r="YD7" s="1">
        <v>3688.74</v>
      </c>
      <c r="YE7" s="40"/>
      <c r="YF7" s="12"/>
      <c r="YG7" s="19"/>
      <c r="YH7" s="1"/>
      <c r="YI7" s="1"/>
      <c r="YJ7" s="40"/>
      <c r="YK7" s="12"/>
      <c r="YL7" s="19"/>
      <c r="YM7" s="1"/>
      <c r="YN7" s="1"/>
      <c r="YO7" s="40"/>
      <c r="YP7" s="12"/>
      <c r="YQ7" s="59">
        <v>43906</v>
      </c>
      <c r="YR7" s="9">
        <v>23163</v>
      </c>
      <c r="YS7" s="9">
        <v>6686.34</v>
      </c>
      <c r="YT7" s="136"/>
      <c r="YU7" s="12"/>
      <c r="YV7" s="46">
        <v>43906</v>
      </c>
      <c r="YW7" s="9">
        <v>23198</v>
      </c>
      <c r="YX7" s="9">
        <v>258.60000000000002</v>
      </c>
      <c r="YY7" s="136"/>
      <c r="YZ7" s="12"/>
      <c r="ZA7" s="59">
        <v>43879</v>
      </c>
      <c r="ZB7" s="1">
        <v>381</v>
      </c>
      <c r="ZC7" s="9">
        <v>4268.6400000000003</v>
      </c>
      <c r="ZD7" s="95"/>
      <c r="ZE7" s="77"/>
      <c r="ZF7" s="75"/>
      <c r="ZG7" s="9"/>
      <c r="ZH7" s="9"/>
      <c r="ZI7" s="77"/>
      <c r="ZJ7" s="12"/>
      <c r="ZK7" s="11"/>
      <c r="ZL7" s="9"/>
      <c r="ZM7" s="9"/>
      <c r="ZN7" s="77"/>
      <c r="ZO7" s="12"/>
      <c r="ZP7" s="19"/>
      <c r="ZQ7" s="9"/>
      <c r="ZR7" s="9"/>
      <c r="ZS7" s="136"/>
      <c r="ZT7" s="12"/>
      <c r="ZU7" s="11"/>
      <c r="ZV7" s="9"/>
      <c r="ZW7" s="9"/>
      <c r="ZX7" s="77"/>
      <c r="ZY7" s="12"/>
      <c r="ZZ7" s="59"/>
      <c r="AAA7" s="1"/>
      <c r="AAB7" s="1"/>
      <c r="AAC7" s="40"/>
      <c r="AAD7" s="12"/>
      <c r="AAE7" s="19"/>
      <c r="AAF7" s="1"/>
      <c r="AAG7" s="9"/>
      <c r="AAH7" s="76"/>
      <c r="AAI7" s="12"/>
      <c r="AAJ7" s="11"/>
      <c r="AAK7" s="9"/>
      <c r="AAL7" s="9"/>
      <c r="AAM7" s="125"/>
      <c r="AAN7" s="12"/>
      <c r="AAO7" s="19"/>
      <c r="AAP7" s="1"/>
      <c r="AAQ7" s="1"/>
      <c r="AAR7" s="40"/>
      <c r="AAS7" s="40"/>
      <c r="AAT7" s="19"/>
      <c r="AAU7" s="1"/>
      <c r="AAV7" s="1"/>
      <c r="AAW7" s="40"/>
      <c r="AAX7" s="201"/>
      <c r="AAY7" s="11">
        <v>43929</v>
      </c>
      <c r="AAZ7" s="9">
        <v>149</v>
      </c>
      <c r="ABA7" s="9">
        <v>2946</v>
      </c>
      <c r="ABB7" s="125"/>
      <c r="ABD7" s="11">
        <v>43958</v>
      </c>
      <c r="ABE7" s="9">
        <v>182</v>
      </c>
      <c r="ABF7" s="9">
        <v>930</v>
      </c>
      <c r="ABG7" s="125"/>
      <c r="ABH7" s="202"/>
      <c r="ABI7" s="11"/>
      <c r="ABJ7" s="9"/>
      <c r="ABK7" s="9"/>
      <c r="ABL7" s="125"/>
      <c r="ABN7" s="11">
        <v>43970</v>
      </c>
      <c r="ABO7" s="9" t="s">
        <v>794</v>
      </c>
      <c r="ABP7" s="9">
        <v>2374.8000000000002</v>
      </c>
      <c r="ABQ7" s="125"/>
    </row>
    <row r="8" spans="1:745" x14ac:dyDescent="0.25">
      <c r="A8" s="19"/>
      <c r="B8" s="1"/>
      <c r="C8" s="1"/>
      <c r="D8" s="40"/>
      <c r="E8" s="40"/>
      <c r="F8" s="19"/>
      <c r="G8" s="1"/>
      <c r="H8" s="1"/>
      <c r="I8" s="40"/>
      <c r="J8" s="19"/>
      <c r="K8" s="1"/>
      <c r="L8" s="1"/>
      <c r="M8" s="40"/>
      <c r="N8" s="59"/>
      <c r="O8" s="1"/>
      <c r="P8" s="1"/>
      <c r="Q8" s="1"/>
      <c r="R8" s="40"/>
      <c r="S8" s="59"/>
      <c r="T8" s="1"/>
      <c r="U8" s="1"/>
      <c r="V8" s="1"/>
      <c r="X8" s="22"/>
      <c r="Y8" s="22"/>
      <c r="Z8" s="22"/>
      <c r="AA8" s="154"/>
      <c r="AC8" s="19"/>
      <c r="AD8" s="1"/>
      <c r="AE8" s="1"/>
      <c r="AF8" s="86"/>
      <c r="AH8" s="19"/>
      <c r="AI8" s="1"/>
      <c r="AJ8" s="1"/>
      <c r="AK8" s="156"/>
      <c r="AM8" s="19"/>
      <c r="AN8" s="1"/>
      <c r="AO8" s="1"/>
      <c r="AP8" s="40"/>
      <c r="AR8" s="152"/>
      <c r="AS8" s="1"/>
      <c r="AT8" s="1"/>
      <c r="AU8" s="86"/>
      <c r="AW8" s="152"/>
      <c r="AX8" s="1"/>
      <c r="AY8" s="1"/>
      <c r="AZ8" s="40"/>
      <c r="BB8" s="152"/>
      <c r="BC8" s="1"/>
      <c r="BD8" s="1"/>
      <c r="BE8" s="86"/>
      <c r="BG8" s="152"/>
      <c r="BH8" s="1"/>
      <c r="BI8" s="1"/>
      <c r="BJ8" s="40"/>
      <c r="BL8" s="152"/>
      <c r="BM8" s="1"/>
      <c r="BN8" s="1"/>
      <c r="BO8" s="40"/>
      <c r="BP8" s="40"/>
      <c r="BQ8" s="152"/>
      <c r="BR8" s="1"/>
      <c r="BS8" s="1"/>
      <c r="BT8" s="40"/>
      <c r="BU8" s="40"/>
      <c r="BV8" s="152"/>
      <c r="BW8" s="1"/>
      <c r="BX8" s="1"/>
      <c r="BY8" s="1"/>
      <c r="CA8" s="1"/>
      <c r="CB8" s="1"/>
      <c r="CC8" s="1"/>
      <c r="CE8" s="1"/>
      <c r="CF8" s="1"/>
      <c r="CG8" s="1"/>
      <c r="CI8" s="19"/>
      <c r="CJ8" s="1"/>
      <c r="CK8" s="1"/>
      <c r="CL8" s="40"/>
      <c r="CO8" s="19"/>
      <c r="CP8" s="1"/>
      <c r="CQ8" s="1"/>
      <c r="CS8" s="19"/>
      <c r="CT8" s="1"/>
      <c r="CU8" s="1"/>
      <c r="CW8" s="19"/>
      <c r="CX8" s="1"/>
      <c r="CY8" s="1"/>
      <c r="DA8" s="19"/>
      <c r="DB8" s="1"/>
      <c r="DC8" s="1"/>
      <c r="DD8" s="40"/>
      <c r="DE8" s="19"/>
      <c r="DF8" s="1"/>
      <c r="DG8" s="1"/>
      <c r="DH8" s="1"/>
      <c r="DJ8" s="152"/>
      <c r="DK8" s="1"/>
      <c r="DL8" s="1"/>
      <c r="DM8" s="40"/>
      <c r="DN8" s="40"/>
      <c r="DO8" s="152"/>
      <c r="DP8" s="1"/>
      <c r="DQ8" s="1"/>
      <c r="DR8" s="40"/>
      <c r="DS8" s="40"/>
      <c r="DT8" s="152"/>
      <c r="DU8" s="1"/>
      <c r="DV8" s="1"/>
      <c r="DW8" s="40"/>
      <c r="DX8" s="40"/>
      <c r="DY8" s="59"/>
      <c r="DZ8" s="1"/>
      <c r="EA8" s="154"/>
      <c r="EB8" s="40"/>
      <c r="ED8" s="11"/>
      <c r="EE8" s="9"/>
      <c r="EF8" s="153"/>
      <c r="EG8" s="141"/>
      <c r="EH8" s="141"/>
      <c r="EI8" s="11"/>
      <c r="EJ8" s="9"/>
      <c r="EK8" s="9"/>
      <c r="EL8" s="141"/>
      <c r="EN8" s="19"/>
      <c r="EP8" s="172"/>
      <c r="EQ8" s="77"/>
      <c r="ES8" s="17"/>
      <c r="ET8" s="1"/>
      <c r="EU8" s="67"/>
      <c r="EV8" s="1"/>
      <c r="EW8" s="106"/>
      <c r="EY8" s="19"/>
      <c r="EZ8" s="1"/>
      <c r="FA8" s="1"/>
      <c r="FB8" s="1"/>
      <c r="FC8" s="40"/>
      <c r="FE8" s="19"/>
      <c r="FF8" s="1"/>
      <c r="FG8" s="1"/>
      <c r="FH8" s="1"/>
      <c r="FO8" s="19"/>
      <c r="FP8" s="1"/>
      <c r="FQ8" s="1"/>
      <c r="FR8" s="40"/>
      <c r="FT8" s="19"/>
      <c r="FU8" s="1"/>
      <c r="FV8" s="1"/>
      <c r="FW8" s="1"/>
      <c r="FY8" s="19"/>
      <c r="FZ8" s="1"/>
      <c r="GA8" s="1"/>
      <c r="GB8" s="1"/>
      <c r="GD8" s="11"/>
      <c r="GE8" s="9"/>
      <c r="GF8" s="9"/>
      <c r="GG8" s="77"/>
      <c r="GI8" s="11"/>
      <c r="GJ8" s="9"/>
      <c r="GK8" s="9"/>
      <c r="GL8" s="40"/>
      <c r="GN8" s="11"/>
      <c r="GO8" s="9"/>
      <c r="GP8" s="9"/>
      <c r="GQ8" s="40"/>
      <c r="GS8" s="19"/>
      <c r="GT8" s="1"/>
      <c r="GU8" s="1"/>
      <c r="GW8" s="19"/>
      <c r="GX8" s="1"/>
      <c r="GY8" s="1"/>
      <c r="GZ8" s="40"/>
      <c r="HA8" s="19"/>
      <c r="HB8" s="1"/>
      <c r="HC8" s="1"/>
      <c r="HD8" s="1"/>
      <c r="HE8" s="40"/>
      <c r="HF8" s="19"/>
      <c r="HG8" s="1"/>
      <c r="HH8" s="1"/>
      <c r="HI8" s="1"/>
      <c r="HJ8" s="40"/>
      <c r="HK8" s="19"/>
      <c r="HL8" s="1"/>
      <c r="HM8" s="1"/>
      <c r="HN8" s="1"/>
      <c r="HP8" s="19"/>
      <c r="HQ8" s="1"/>
      <c r="HR8" s="1"/>
      <c r="HT8" s="19"/>
      <c r="HU8" s="1"/>
      <c r="HV8" s="1"/>
      <c r="HX8" s="19"/>
      <c r="HY8" s="1"/>
      <c r="HZ8" s="168"/>
      <c r="IA8" s="40"/>
      <c r="IC8" s="19"/>
      <c r="ID8" s="1"/>
      <c r="IE8" s="1"/>
      <c r="IF8" s="40"/>
      <c r="IH8" s="19"/>
      <c r="II8" s="1"/>
      <c r="IJ8" s="1"/>
      <c r="IL8" s="19"/>
      <c r="IM8" s="1"/>
      <c r="IN8" s="1"/>
      <c r="IP8" s="19"/>
      <c r="IQ8" s="1"/>
      <c r="IR8" s="1"/>
      <c r="IT8" s="19"/>
      <c r="IU8" s="1"/>
      <c r="IV8" s="1"/>
      <c r="IX8" s="19"/>
      <c r="IY8" s="9"/>
      <c r="IZ8" s="9"/>
      <c r="JA8" s="9"/>
      <c r="JC8" s="11"/>
      <c r="JD8" s="9"/>
      <c r="JE8" s="9"/>
      <c r="JF8" s="9"/>
      <c r="JH8" s="11"/>
      <c r="JI8" s="9"/>
      <c r="JJ8" s="9"/>
      <c r="JK8" s="9"/>
      <c r="JM8" s="11"/>
      <c r="JN8" s="9"/>
      <c r="JO8" s="9"/>
      <c r="JP8" s="9"/>
      <c r="JR8" s="19"/>
      <c r="JS8" s="1"/>
      <c r="JT8" s="1"/>
      <c r="JV8" s="19"/>
      <c r="JW8" s="1"/>
      <c r="JX8" s="1"/>
      <c r="JY8" s="76"/>
      <c r="JZ8" s="113"/>
      <c r="KB8" s="40"/>
      <c r="KC8" s="19"/>
      <c r="KD8" s="1"/>
      <c r="KE8" s="1"/>
      <c r="KF8" s="1"/>
      <c r="KG8" s="40"/>
      <c r="KH8" s="19"/>
      <c r="KI8" s="1"/>
      <c r="KJ8" s="1"/>
      <c r="KK8" s="1"/>
      <c r="KL8" s="40"/>
      <c r="KM8" s="19"/>
      <c r="KN8" s="1"/>
      <c r="KO8" s="1"/>
      <c r="KP8" s="1"/>
      <c r="KQ8" s="40"/>
      <c r="KR8" s="19"/>
      <c r="KS8" s="1"/>
      <c r="KT8" s="1"/>
      <c r="KU8" s="1"/>
      <c r="KV8" s="40"/>
      <c r="KW8" s="19"/>
      <c r="KX8" s="1"/>
      <c r="KY8" s="1"/>
      <c r="KZ8" s="1"/>
      <c r="LA8" s="40"/>
      <c r="LB8" s="19"/>
      <c r="LC8" s="1"/>
      <c r="LD8" s="1"/>
      <c r="LE8" s="1"/>
      <c r="LF8" s="40"/>
      <c r="LG8" s="19"/>
      <c r="LH8" s="1"/>
      <c r="LI8" s="1"/>
      <c r="LJ8" s="1"/>
      <c r="LK8" s="40"/>
      <c r="LL8" s="19"/>
      <c r="LM8" s="1"/>
      <c r="LN8" s="1"/>
      <c r="LO8" s="1"/>
      <c r="LP8" s="40"/>
      <c r="LQ8" s="19"/>
      <c r="LR8" s="1"/>
      <c r="LS8" s="1"/>
      <c r="LT8" s="1"/>
      <c r="LU8" s="40"/>
      <c r="LV8" s="19"/>
      <c r="LW8" s="1"/>
      <c r="LX8" s="1"/>
      <c r="LY8" s="1"/>
      <c r="LZ8" s="40"/>
      <c r="MA8" s="19"/>
      <c r="MB8" s="1"/>
      <c r="MC8" s="1"/>
      <c r="MD8" s="1"/>
      <c r="ME8" s="40"/>
      <c r="MF8" s="19"/>
      <c r="MG8" s="1"/>
      <c r="MH8" s="1"/>
      <c r="MI8" s="1"/>
      <c r="MJ8" s="40"/>
      <c r="ML8" s="19"/>
      <c r="MM8" s="1"/>
      <c r="MN8" s="9"/>
      <c r="MO8" s="77"/>
      <c r="MQ8" s="11"/>
      <c r="MR8" s="9"/>
      <c r="MS8" s="153"/>
      <c r="MT8" s="77"/>
      <c r="MV8" s="19"/>
      <c r="MW8" s="1"/>
      <c r="MX8" s="1"/>
      <c r="MY8" s="40"/>
      <c r="MZ8" s="40"/>
      <c r="NA8" s="19"/>
      <c r="NB8" s="1"/>
      <c r="NC8" s="1"/>
      <c r="ND8" s="40"/>
      <c r="NE8" s="40"/>
      <c r="NF8" s="19"/>
      <c r="NG8" s="1"/>
      <c r="NH8" s="1"/>
      <c r="NJ8" s="19"/>
      <c r="NK8" s="1"/>
      <c r="NL8" s="1"/>
      <c r="NM8" s="40"/>
      <c r="NN8" s="36"/>
      <c r="NO8" s="1"/>
      <c r="NP8" s="1"/>
      <c r="NQ8" s="40"/>
      <c r="NR8" s="36"/>
      <c r="NS8" s="1"/>
      <c r="NT8" s="1"/>
      <c r="NU8" s="40"/>
      <c r="NV8" s="19"/>
      <c r="NW8" s="1"/>
      <c r="NX8" s="1"/>
      <c r="NY8" s="1"/>
      <c r="NZ8" s="40"/>
      <c r="OA8" s="36"/>
      <c r="OB8" s="1"/>
      <c r="OC8" s="1"/>
      <c r="OD8" s="40"/>
      <c r="OE8" s="40"/>
      <c r="OG8" s="19"/>
      <c r="OH8" s="1"/>
      <c r="OI8" s="1"/>
      <c r="OJ8" s="40"/>
      <c r="OK8" s="40"/>
      <c r="OL8" s="19"/>
      <c r="OM8" s="1"/>
      <c r="ON8" s="1"/>
      <c r="OO8" s="1"/>
      <c r="OQ8" s="19"/>
      <c r="OR8" s="1"/>
      <c r="OS8" s="1"/>
      <c r="OU8" s="19"/>
      <c r="OV8" s="1"/>
      <c r="OW8" s="1"/>
      <c r="OX8" s="1"/>
      <c r="OZ8" s="19"/>
      <c r="PA8" s="1"/>
      <c r="PB8" s="1"/>
      <c r="PC8" s="1"/>
      <c r="PE8" s="19"/>
      <c r="PF8" s="1"/>
      <c r="PG8" s="1"/>
      <c r="PH8" s="1"/>
      <c r="PJ8" s="19"/>
      <c r="PK8" s="1"/>
      <c r="PL8" s="1"/>
      <c r="PM8" s="1"/>
      <c r="PO8" s="19"/>
      <c r="PP8" s="1"/>
      <c r="PQ8" s="1"/>
      <c r="PR8" s="1"/>
      <c r="PS8" s="53"/>
      <c r="PT8" s="19"/>
      <c r="PU8" s="1"/>
      <c r="PV8" s="1"/>
      <c r="PW8" s="1"/>
      <c r="PY8" s="19"/>
      <c r="PZ8" s="1"/>
      <c r="QA8" s="1"/>
      <c r="QB8" s="1"/>
      <c r="QD8" s="36"/>
      <c r="QE8" s="1"/>
      <c r="QF8" s="1"/>
      <c r="QG8" s="1"/>
      <c r="QI8" s="36"/>
      <c r="QJ8" s="1"/>
      <c r="QK8" s="1"/>
      <c r="QL8" s="40"/>
      <c r="QN8" s="36"/>
      <c r="QO8" s="1"/>
      <c r="QP8" s="1"/>
      <c r="QR8" s="19"/>
      <c r="QS8" s="1"/>
      <c r="QT8" s="1"/>
      <c r="QV8" s="19"/>
      <c r="QW8" s="1"/>
      <c r="QX8" s="1"/>
      <c r="QZ8" s="19"/>
      <c r="RA8" s="1"/>
      <c r="RB8" s="1"/>
      <c r="RD8" s="19"/>
      <c r="RE8" s="1"/>
      <c r="RF8" s="1"/>
      <c r="RH8" s="19"/>
      <c r="RI8" s="1"/>
      <c r="RJ8" s="1"/>
      <c r="RL8" s="19"/>
      <c r="RM8" s="1"/>
      <c r="RN8" s="1"/>
      <c r="RP8" s="19"/>
      <c r="RQ8" s="1"/>
      <c r="RR8" s="1"/>
      <c r="RS8" s="40"/>
      <c r="RT8" s="36"/>
      <c r="RU8" s="1"/>
      <c r="RV8" s="1"/>
      <c r="RX8" s="19"/>
      <c r="RY8" s="1"/>
      <c r="RZ8" s="1"/>
      <c r="SA8" s="1"/>
      <c r="SB8" s="80"/>
      <c r="SC8" s="19"/>
      <c r="SD8" s="1"/>
      <c r="SE8" s="1"/>
      <c r="SG8" s="36"/>
      <c r="SH8" s="1"/>
      <c r="SI8" s="1"/>
      <c r="SJ8" s="1"/>
      <c r="SL8" s="37"/>
      <c r="SM8" s="37"/>
      <c r="SN8" s="37"/>
      <c r="SO8" s="37"/>
      <c r="SQ8" s="37"/>
      <c r="SR8" s="37"/>
      <c r="SS8" s="37"/>
      <c r="ST8" s="37"/>
      <c r="SU8" s="80"/>
      <c r="SV8" s="117"/>
      <c r="SW8" s="9"/>
      <c r="SX8" s="9"/>
      <c r="SY8" s="9"/>
      <c r="TA8" s="11"/>
      <c r="TB8" s="9"/>
      <c r="TC8" s="9"/>
      <c r="TD8" s="9"/>
      <c r="TF8" s="46"/>
      <c r="TG8" s="9"/>
      <c r="TH8" s="9"/>
      <c r="TI8" s="75"/>
      <c r="TK8" s="11"/>
      <c r="TL8" s="9"/>
      <c r="TM8" s="9"/>
      <c r="TN8" s="9"/>
      <c r="TP8" s="11"/>
      <c r="TQ8" s="9"/>
      <c r="TR8" s="9"/>
      <c r="TS8" s="9"/>
      <c r="TU8" s="46"/>
      <c r="TV8" s="9"/>
      <c r="TW8" s="9"/>
      <c r="TX8" s="75"/>
      <c r="TZ8" s="11"/>
      <c r="UA8" s="9"/>
      <c r="UB8" s="9"/>
      <c r="UC8" s="9"/>
      <c r="UD8" s="77"/>
      <c r="UE8" s="89"/>
      <c r="UF8" s="9"/>
      <c r="UG8" s="9"/>
      <c r="UH8" s="75"/>
      <c r="UJ8" s="29"/>
      <c r="UL8" s="12"/>
      <c r="UM8" s="136"/>
      <c r="UN8" s="12"/>
      <c r="UO8" s="46"/>
      <c r="UP8" s="9"/>
      <c r="UQ8" s="76"/>
      <c r="UR8" s="75"/>
      <c r="US8" s="95"/>
      <c r="UT8" s="12"/>
      <c r="UU8" s="46"/>
      <c r="UV8" s="9"/>
      <c r="UW8" s="76"/>
      <c r="UX8" s="75"/>
      <c r="UZ8" s="46"/>
      <c r="VA8" s="9"/>
      <c r="VB8" s="76"/>
      <c r="VC8" s="75"/>
      <c r="VE8" s="46"/>
      <c r="VF8" s="9"/>
      <c r="VG8" s="76"/>
      <c r="VH8" s="75"/>
      <c r="VJ8" s="46"/>
      <c r="VK8" s="9"/>
      <c r="VL8" s="76"/>
      <c r="VM8" s="75"/>
      <c r="VO8" s="46"/>
      <c r="VP8" s="9"/>
      <c r="VQ8" s="76"/>
      <c r="VR8" s="75"/>
      <c r="VS8" s="95"/>
      <c r="VT8" s="46"/>
      <c r="VU8" s="9"/>
      <c r="VV8" s="76"/>
      <c r="VW8" s="75"/>
      <c r="VY8" s="46"/>
      <c r="VZ8" s="9"/>
      <c r="WA8" s="76"/>
      <c r="WB8" s="75"/>
      <c r="WD8" s="46"/>
      <c r="WE8" s="9"/>
      <c r="WF8" s="76"/>
      <c r="WG8" s="75"/>
      <c r="WI8" s="46"/>
      <c r="WJ8" s="9"/>
      <c r="WK8" s="76"/>
      <c r="WL8" s="75"/>
      <c r="WN8" s="19">
        <v>44001</v>
      </c>
      <c r="WO8" s="1">
        <v>2222</v>
      </c>
      <c r="WP8" s="1">
        <v>8165.04</v>
      </c>
      <c r="WQ8" s="40"/>
      <c r="WR8" s="12"/>
      <c r="WS8" s="19"/>
      <c r="WT8" s="1"/>
      <c r="WU8" s="9"/>
      <c r="WV8" s="40"/>
      <c r="WW8" s="12"/>
      <c r="WX8" s="19"/>
      <c r="WY8" s="9"/>
      <c r="WZ8" s="9"/>
      <c r="XA8" s="77"/>
      <c r="XB8" s="12"/>
      <c r="XC8" s="19"/>
      <c r="XD8" s="1"/>
      <c r="XE8" s="1"/>
      <c r="XF8" s="40"/>
      <c r="XG8" s="12"/>
      <c r="XH8" s="19"/>
      <c r="XI8" s="1"/>
      <c r="XJ8" s="1"/>
      <c r="XK8" s="40"/>
      <c r="XL8" s="12"/>
      <c r="XM8" s="19"/>
      <c r="XN8" s="1"/>
      <c r="XO8" s="1"/>
      <c r="XP8" s="40"/>
      <c r="XQ8" s="12"/>
      <c r="XR8" s="19"/>
      <c r="XS8" s="1"/>
      <c r="XT8" s="1"/>
      <c r="XU8" s="40"/>
      <c r="XV8" s="12"/>
      <c r="XW8" s="59"/>
      <c r="XX8" s="67"/>
      <c r="XY8" s="1"/>
      <c r="XZ8" s="40"/>
      <c r="YA8" s="12"/>
      <c r="YB8" s="59"/>
      <c r="YC8" s="1"/>
      <c r="YD8" s="1"/>
      <c r="YE8" s="40"/>
      <c r="YF8" s="12"/>
      <c r="YG8" s="19"/>
      <c r="YH8" s="1"/>
      <c r="YI8" s="1"/>
      <c r="YJ8" s="40"/>
      <c r="YK8" s="12"/>
      <c r="YL8" s="19"/>
      <c r="YM8" s="1"/>
      <c r="YN8" s="1"/>
      <c r="YO8" s="40"/>
      <c r="YP8" s="12"/>
      <c r="YQ8" s="59">
        <v>43909</v>
      </c>
      <c r="YR8" s="9">
        <v>23518</v>
      </c>
      <c r="YS8" s="9">
        <v>2998.8</v>
      </c>
      <c r="YT8" s="95"/>
      <c r="YU8" s="12"/>
      <c r="YV8" s="46">
        <v>43910</v>
      </c>
      <c r="YW8" s="9">
        <v>23536</v>
      </c>
      <c r="YX8" s="9">
        <v>2586</v>
      </c>
      <c r="YY8" s="136"/>
      <c r="YZ8" s="12"/>
      <c r="ZA8" s="19"/>
      <c r="ZB8" s="1"/>
      <c r="ZC8" s="9"/>
      <c r="ZD8" s="113"/>
      <c r="ZE8" s="77"/>
      <c r="ZF8" s="75"/>
      <c r="ZG8" s="9"/>
      <c r="ZH8" s="9"/>
      <c r="ZI8" s="77"/>
      <c r="ZJ8" s="12"/>
      <c r="ZK8" s="11">
        <v>44001</v>
      </c>
      <c r="ZL8" s="9">
        <v>2223</v>
      </c>
      <c r="ZM8" s="9">
        <v>571.79999999999995</v>
      </c>
      <c r="ZN8" s="77"/>
      <c r="ZO8" s="12"/>
      <c r="ZP8" s="19"/>
      <c r="ZQ8" s="9"/>
      <c r="ZR8" s="9"/>
      <c r="ZS8" s="95"/>
      <c r="ZT8" s="12"/>
      <c r="ZU8" s="11"/>
      <c r="ZV8" s="9"/>
      <c r="ZW8" s="9"/>
      <c r="ZX8" s="77"/>
      <c r="ZY8" s="12"/>
      <c r="ZZ8" s="36"/>
      <c r="AAA8" s="1"/>
      <c r="AAB8" s="1"/>
      <c r="AAC8" s="40"/>
      <c r="AAD8" s="12"/>
      <c r="AAE8" s="19"/>
      <c r="AAF8" s="1"/>
      <c r="AAG8" s="9"/>
      <c r="AAH8" s="76"/>
      <c r="AAI8" s="12"/>
      <c r="AAJ8" s="11"/>
      <c r="AAK8" s="9"/>
      <c r="AAL8" s="9"/>
      <c r="AAM8" s="125"/>
      <c r="AAN8" s="12"/>
      <c r="AAO8" s="19"/>
      <c r="AAP8" s="1"/>
      <c r="AAQ8" s="1"/>
      <c r="AAR8" s="40"/>
      <c r="AAS8" s="40"/>
      <c r="AAT8" s="19"/>
      <c r="AAU8" s="1"/>
      <c r="AAV8" s="1"/>
      <c r="AAW8" s="40"/>
      <c r="AAX8" s="201"/>
      <c r="AAY8" s="11"/>
      <c r="AAZ8" s="9"/>
      <c r="ABA8" s="9"/>
      <c r="ABB8" s="125"/>
      <c r="ABD8" s="11"/>
      <c r="ABE8" s="9"/>
      <c r="ABF8" s="9"/>
      <c r="ABG8" s="125"/>
      <c r="ABH8" s="202"/>
      <c r="ABI8" s="11"/>
      <c r="ABJ8" s="9"/>
      <c r="ABK8" s="9"/>
      <c r="ABL8" s="125"/>
      <c r="ABN8" s="11"/>
      <c r="ABO8" s="9"/>
      <c r="ABP8" s="9"/>
      <c r="ABQ8" s="125"/>
    </row>
    <row r="9" spans="1:745" x14ac:dyDescent="0.25">
      <c r="A9" s="19"/>
      <c r="B9" s="1"/>
      <c r="C9" s="1"/>
      <c r="D9" s="40"/>
      <c r="E9" s="40"/>
      <c r="F9" s="19"/>
      <c r="G9" s="1"/>
      <c r="H9" s="1"/>
      <c r="I9" s="40"/>
      <c r="J9" s="19"/>
      <c r="K9" s="1"/>
      <c r="L9" s="1"/>
      <c r="M9" s="40"/>
      <c r="N9" s="36"/>
      <c r="O9" s="1"/>
      <c r="P9" s="1"/>
      <c r="Q9" s="1"/>
      <c r="R9" s="40"/>
      <c r="S9" s="36"/>
      <c r="T9" s="1"/>
      <c r="U9" s="1"/>
      <c r="V9" s="1"/>
      <c r="X9" s="152"/>
      <c r="Y9" s="154"/>
      <c r="Z9" s="160"/>
      <c r="AA9" s="154"/>
      <c r="AC9" s="152"/>
      <c r="AD9" s="1"/>
      <c r="AE9" s="1"/>
      <c r="AF9" s="86"/>
      <c r="AI9" s="1"/>
      <c r="AJ9" s="154"/>
      <c r="AK9" s="40"/>
      <c r="AM9" s="19"/>
      <c r="AN9" s="1"/>
      <c r="AO9" s="1"/>
      <c r="AP9" s="40"/>
      <c r="AR9" s="19"/>
      <c r="AS9" s="1"/>
      <c r="AT9" s="1"/>
      <c r="AU9" s="86"/>
      <c r="AW9" s="1"/>
      <c r="AX9" s="1"/>
      <c r="AY9" s="1"/>
      <c r="AZ9" s="40"/>
      <c r="BB9" s="19"/>
      <c r="BC9" s="1"/>
      <c r="BD9" s="1"/>
      <c r="BE9" s="86"/>
      <c r="BG9" s="1"/>
      <c r="BH9" s="1"/>
      <c r="BI9" s="1"/>
      <c r="BJ9" s="40"/>
      <c r="BL9" s="1"/>
      <c r="BM9" s="1"/>
      <c r="BN9" s="1"/>
      <c r="BO9" s="40"/>
      <c r="BP9" s="40"/>
      <c r="BQ9" s="19"/>
      <c r="BR9" s="1"/>
      <c r="BS9" s="1"/>
      <c r="BT9" s="40"/>
      <c r="BU9" s="40"/>
      <c r="BV9" s="19"/>
      <c r="BW9" s="1"/>
      <c r="BX9" s="1"/>
      <c r="BY9" s="1"/>
      <c r="CA9" s="1"/>
      <c r="CB9" s="1"/>
      <c r="CC9" s="1"/>
      <c r="CE9" s="1"/>
      <c r="CF9" s="1"/>
      <c r="CG9" s="1"/>
      <c r="CI9" s="19"/>
      <c r="CJ9" s="1"/>
      <c r="CK9" s="1"/>
      <c r="CL9" s="40"/>
      <c r="CO9" s="19"/>
      <c r="CP9" s="1"/>
      <c r="CQ9" s="1"/>
      <c r="CS9" s="19"/>
      <c r="CT9" s="1"/>
      <c r="CU9" s="1"/>
      <c r="CW9" s="19"/>
      <c r="CX9" s="1"/>
      <c r="CY9" s="1"/>
      <c r="DA9" s="19"/>
      <c r="DB9" s="1"/>
      <c r="DC9" s="1"/>
      <c r="DD9" s="40"/>
      <c r="DE9" s="19"/>
      <c r="DF9" s="1"/>
      <c r="DG9" s="1"/>
      <c r="DH9" s="1"/>
      <c r="DJ9" s="19"/>
      <c r="DK9" s="1"/>
      <c r="DL9" s="1"/>
      <c r="DM9" s="40"/>
      <c r="DN9" s="40"/>
      <c r="DO9" s="59"/>
      <c r="DP9" s="1"/>
      <c r="DQ9" s="1"/>
      <c r="DR9" s="40"/>
      <c r="DS9" s="40"/>
      <c r="DT9" s="19"/>
      <c r="DU9" s="1"/>
      <c r="DV9" s="1"/>
      <c r="DW9" s="40"/>
      <c r="DX9" s="40"/>
      <c r="DY9" s="152"/>
      <c r="DZ9" s="1"/>
      <c r="EA9" s="1"/>
      <c r="EB9" s="40"/>
      <c r="ED9" s="11"/>
      <c r="EE9" s="9"/>
      <c r="EF9" s="9"/>
      <c r="EG9" s="142"/>
      <c r="EH9" s="142"/>
      <c r="EI9" s="11"/>
      <c r="EJ9" s="9"/>
      <c r="EK9" s="9"/>
      <c r="EL9" s="142"/>
      <c r="EN9" s="19"/>
      <c r="EO9" s="1"/>
      <c r="EP9" s="67"/>
      <c r="EQ9" s="1"/>
      <c r="ES9" s="19"/>
      <c r="ET9" s="1"/>
      <c r="EU9" s="67"/>
      <c r="EV9" s="1"/>
      <c r="EW9" s="106"/>
      <c r="EY9" s="19"/>
      <c r="EZ9" s="1"/>
      <c r="FA9" s="1"/>
      <c r="FB9" s="1"/>
      <c r="FC9" s="40"/>
      <c r="FE9" s="19"/>
      <c r="FF9" s="1"/>
      <c r="FG9" s="1"/>
      <c r="FH9" s="1"/>
      <c r="FO9" s="19"/>
      <c r="FP9" s="1"/>
      <c r="FQ9" s="1"/>
      <c r="FR9" s="40"/>
      <c r="FT9" s="19"/>
      <c r="FU9" s="1"/>
      <c r="FV9" s="1"/>
      <c r="FW9" s="1"/>
      <c r="FY9" s="19"/>
      <c r="FZ9" s="1"/>
      <c r="GA9" s="1"/>
      <c r="GB9" s="1"/>
      <c r="GD9" s="11"/>
      <c r="GE9" s="9"/>
      <c r="GF9" s="9"/>
      <c r="GG9" s="77"/>
      <c r="GI9" s="11"/>
      <c r="GJ9" s="9"/>
      <c r="GK9" s="9"/>
      <c r="GL9" s="40"/>
      <c r="GN9" s="11"/>
      <c r="GO9" s="9"/>
      <c r="GP9" s="9"/>
      <c r="GQ9" s="40"/>
      <c r="GS9" s="19"/>
      <c r="GT9" s="1"/>
      <c r="GU9" s="1"/>
      <c r="GW9" s="19"/>
      <c r="GX9" s="1"/>
      <c r="GY9" s="1"/>
      <c r="GZ9" s="40"/>
      <c r="HA9" s="19"/>
      <c r="HB9" s="1"/>
      <c r="HC9" s="1"/>
      <c r="HD9" s="1"/>
      <c r="HE9" s="40"/>
      <c r="HF9" s="19"/>
      <c r="HG9" s="1"/>
      <c r="HH9" s="1"/>
      <c r="HI9" s="1"/>
      <c r="HJ9" s="40"/>
      <c r="HK9" s="19"/>
      <c r="HL9" s="1"/>
      <c r="HM9" s="1"/>
      <c r="HN9" s="1"/>
      <c r="HP9" s="19"/>
      <c r="HQ9" s="1"/>
      <c r="HR9" s="1"/>
      <c r="HT9" s="19"/>
      <c r="HU9" s="1"/>
      <c r="HV9" s="1"/>
      <c r="HX9" s="19"/>
      <c r="HY9" s="1"/>
      <c r="HZ9" s="1"/>
      <c r="IA9" s="40"/>
      <c r="IC9" s="19"/>
      <c r="ID9" s="1"/>
      <c r="IE9" s="1"/>
      <c r="IF9" s="40"/>
      <c r="IX9" s="1"/>
      <c r="IY9" s="9"/>
      <c r="IZ9" s="9"/>
      <c r="JA9" s="9"/>
      <c r="JC9" s="9"/>
      <c r="JD9" s="9"/>
      <c r="JE9" s="9"/>
      <c r="JF9" s="9"/>
      <c r="JH9" s="9"/>
      <c r="JI9" s="9"/>
      <c r="JJ9" s="9"/>
      <c r="JK9" s="9"/>
      <c r="JM9" s="9"/>
      <c r="JN9" s="9"/>
      <c r="JO9" s="9"/>
      <c r="JP9" s="9"/>
      <c r="JR9" s="1"/>
      <c r="JS9" s="1"/>
      <c r="JT9" s="1"/>
      <c r="JV9" s="1"/>
      <c r="JW9" s="1"/>
      <c r="JX9" s="1"/>
      <c r="JY9" s="1"/>
      <c r="KB9" s="40"/>
      <c r="KC9" s="1"/>
      <c r="KD9" s="1"/>
      <c r="KE9" s="1"/>
      <c r="KF9" s="1"/>
      <c r="KG9" s="40"/>
      <c r="KH9" s="1"/>
      <c r="KI9" s="1"/>
      <c r="KJ9" s="1"/>
      <c r="KK9" s="1"/>
      <c r="KL9" s="40"/>
      <c r="KM9" s="1"/>
      <c r="KN9" s="1"/>
      <c r="KO9" s="1"/>
      <c r="KP9" s="1"/>
      <c r="KQ9" s="40"/>
      <c r="KR9" s="1"/>
      <c r="KS9" s="1"/>
      <c r="KT9" s="1"/>
      <c r="KU9" s="1"/>
      <c r="KV9" s="40"/>
      <c r="KW9" s="1"/>
      <c r="KX9" s="1"/>
      <c r="KY9" s="1"/>
      <c r="KZ9" s="1"/>
      <c r="LA9" s="40"/>
      <c r="LB9" s="1"/>
      <c r="LC9" s="1"/>
      <c r="LD9" s="1"/>
      <c r="LE9" s="1"/>
      <c r="LF9" s="40"/>
      <c r="LG9" s="1"/>
      <c r="LH9" s="1"/>
      <c r="LI9" s="1"/>
      <c r="LJ9" s="1"/>
      <c r="LK9" s="40"/>
      <c r="LL9" s="1"/>
      <c r="LM9" s="1"/>
      <c r="LN9" s="1"/>
      <c r="LO9" s="1"/>
      <c r="LP9" s="40"/>
      <c r="LQ9" s="1"/>
      <c r="LR9" s="1"/>
      <c r="LS9" s="1"/>
      <c r="LT9" s="1"/>
      <c r="LU9" s="40"/>
      <c r="LV9" s="1"/>
      <c r="LW9" s="1"/>
      <c r="LX9" s="1"/>
      <c r="LY9" s="1"/>
      <c r="LZ9" s="40"/>
      <c r="MA9" s="1"/>
      <c r="MB9" s="1"/>
      <c r="MC9" s="1"/>
      <c r="MD9" s="1"/>
      <c r="ME9" s="40"/>
      <c r="MF9" s="1"/>
      <c r="MG9" s="1"/>
      <c r="MH9" s="1"/>
      <c r="MI9" s="1"/>
      <c r="MJ9" s="40"/>
      <c r="ML9" s="19"/>
      <c r="MM9" s="1"/>
      <c r="MN9" s="9"/>
      <c r="MO9" s="77"/>
      <c r="MQ9" s="19"/>
      <c r="MR9" s="9"/>
      <c r="MS9" s="9"/>
      <c r="MT9" s="77"/>
      <c r="MV9" s="1"/>
      <c r="MW9" s="1"/>
      <c r="MX9" s="1"/>
      <c r="MY9" s="40"/>
      <c r="MZ9" s="40"/>
      <c r="NA9" s="19"/>
      <c r="NB9" s="1"/>
      <c r="NC9" s="1"/>
      <c r="ND9" s="40"/>
      <c r="NE9" s="40"/>
      <c r="NF9" s="1"/>
      <c r="NG9" s="1"/>
      <c r="NH9" s="1"/>
      <c r="NJ9" s="1"/>
      <c r="NK9" s="1"/>
      <c r="NL9" s="1"/>
      <c r="NM9" s="40"/>
      <c r="NN9" s="36"/>
      <c r="NO9" s="1"/>
      <c r="NP9" s="1"/>
      <c r="NQ9" s="40"/>
      <c r="NR9" s="36"/>
      <c r="NS9" s="1"/>
      <c r="NT9" s="1"/>
      <c r="NU9" s="40"/>
      <c r="NV9" s="1"/>
      <c r="NW9" s="1"/>
      <c r="NX9" s="1"/>
      <c r="NY9" s="1"/>
      <c r="NZ9" s="40"/>
      <c r="OA9" s="36"/>
      <c r="OB9" s="1"/>
      <c r="OC9" s="1"/>
      <c r="OD9" s="40"/>
      <c r="OE9" s="40"/>
      <c r="OG9" s="1"/>
      <c r="OH9" s="1"/>
      <c r="OI9" s="1"/>
      <c r="OJ9" s="40"/>
      <c r="OK9" s="40"/>
      <c r="OL9" s="1"/>
      <c r="OM9" s="1"/>
      <c r="ON9" s="1"/>
      <c r="OO9" s="1"/>
      <c r="OQ9" s="1"/>
      <c r="OR9" s="1"/>
      <c r="OS9" s="1"/>
      <c r="OU9" s="1"/>
      <c r="OV9" s="1"/>
      <c r="OW9" s="1"/>
      <c r="OX9" s="1"/>
      <c r="OZ9" s="1"/>
      <c r="PA9" s="1"/>
      <c r="PB9" s="1"/>
      <c r="PC9" s="1"/>
      <c r="PE9" s="1"/>
      <c r="PF9" s="1"/>
      <c r="PG9" s="1"/>
      <c r="PH9" s="1"/>
      <c r="PJ9" s="1"/>
      <c r="PK9" s="1"/>
      <c r="PL9" s="1"/>
      <c r="PM9" s="1"/>
      <c r="PO9" s="1"/>
      <c r="PP9" s="1"/>
      <c r="PQ9" s="1"/>
      <c r="PR9" s="1"/>
      <c r="PS9" s="53"/>
      <c r="PT9" s="19"/>
      <c r="PU9" s="1"/>
      <c r="PV9" s="1"/>
      <c r="PW9" s="1"/>
      <c r="PY9" s="1"/>
      <c r="PZ9" s="1"/>
      <c r="QA9" s="1"/>
      <c r="QB9" s="1"/>
      <c r="QD9" s="1"/>
      <c r="QE9" s="1"/>
      <c r="QF9" s="1"/>
      <c r="QG9" s="1"/>
      <c r="QI9" s="36"/>
      <c r="QJ9" s="1"/>
      <c r="QK9" s="1"/>
      <c r="QL9" s="40"/>
      <c r="QN9" s="19"/>
      <c r="QO9" s="1"/>
      <c r="QP9" s="1"/>
      <c r="QR9" s="19"/>
      <c r="QS9" s="1"/>
      <c r="QT9" s="1"/>
      <c r="QV9" s="19"/>
      <c r="QW9" s="1"/>
      <c r="QX9" s="1"/>
      <c r="QZ9" s="19"/>
      <c r="RA9" s="1"/>
      <c r="RB9" s="1"/>
      <c r="RD9" s="19"/>
      <c r="RE9" s="1"/>
      <c r="RF9" s="1"/>
      <c r="RH9" s="19"/>
      <c r="RI9" s="1"/>
      <c r="RJ9" s="1"/>
      <c r="RL9" s="1"/>
      <c r="RM9" s="1"/>
      <c r="RN9" s="1"/>
      <c r="RP9" s="1"/>
      <c r="RQ9" s="1"/>
      <c r="RR9" s="1"/>
      <c r="RS9" s="40"/>
      <c r="RT9" s="36"/>
      <c r="RU9" s="1"/>
      <c r="RV9" s="1"/>
      <c r="RX9" s="1"/>
      <c r="RY9" s="1"/>
      <c r="RZ9" s="1"/>
      <c r="SA9" s="1"/>
      <c r="SB9" s="80"/>
      <c r="SC9" s="1"/>
      <c r="SD9" s="1"/>
      <c r="SE9" s="1"/>
      <c r="SG9" s="1"/>
      <c r="SH9" s="1"/>
      <c r="SI9" s="1"/>
      <c r="SJ9" s="1"/>
      <c r="SL9" s="37"/>
      <c r="SM9" s="37"/>
      <c r="SN9" s="37"/>
      <c r="SO9" s="37"/>
      <c r="SQ9" s="37"/>
      <c r="SR9" s="37"/>
      <c r="SS9" s="37"/>
      <c r="ST9" s="37"/>
      <c r="SU9" s="80"/>
      <c r="SV9" s="114"/>
      <c r="SW9" s="1"/>
      <c r="SX9" s="1"/>
      <c r="SY9" s="1"/>
      <c r="TA9" s="1"/>
      <c r="TB9" s="1"/>
      <c r="TC9" s="1"/>
      <c r="TD9" s="1"/>
      <c r="TF9" s="1"/>
      <c r="TG9" s="1"/>
      <c r="TH9" s="9"/>
      <c r="TI9" s="75"/>
      <c r="TK9" s="1"/>
      <c r="TL9" s="1"/>
      <c r="TM9" s="1"/>
      <c r="TN9" s="1"/>
      <c r="TP9" s="1"/>
      <c r="TQ9" s="1"/>
      <c r="TR9" s="1"/>
      <c r="TS9" s="1"/>
      <c r="TU9" s="36"/>
      <c r="TV9" s="1"/>
      <c r="TW9" s="9"/>
      <c r="TX9" s="75"/>
      <c r="TZ9" s="1"/>
      <c r="UA9" s="1"/>
      <c r="UB9" s="1"/>
      <c r="UC9" s="1"/>
      <c r="UD9" s="40"/>
      <c r="UE9" s="1"/>
      <c r="UF9" s="1"/>
      <c r="UG9" s="9"/>
      <c r="UH9" s="9"/>
      <c r="UJ9" s="46"/>
      <c r="UK9" s="9"/>
      <c r="UL9" s="9"/>
      <c r="UM9" s="75"/>
      <c r="UN9" s="12"/>
      <c r="UO9" s="136"/>
      <c r="UP9" s="126"/>
      <c r="UQ9" s="144"/>
      <c r="UR9" s="125"/>
      <c r="US9" s="125"/>
      <c r="UT9" s="12"/>
      <c r="UU9" s="75"/>
      <c r="UV9" s="76"/>
      <c r="UW9" s="109"/>
      <c r="UX9" s="89"/>
      <c r="UZ9" s="1"/>
      <c r="VA9" s="1"/>
      <c r="VB9" s="1"/>
      <c r="VC9" s="1"/>
      <c r="VE9" s="1"/>
      <c r="VF9" s="1"/>
      <c r="VG9" s="1"/>
      <c r="VH9" s="1"/>
      <c r="VJ9" s="1"/>
      <c r="VK9" s="1"/>
      <c r="VL9" s="1"/>
      <c r="VM9" s="1"/>
      <c r="VO9" s="1"/>
      <c r="VP9" s="1"/>
      <c r="VQ9" s="1"/>
      <c r="VR9" s="1"/>
      <c r="VS9" s="40"/>
      <c r="VT9" s="9"/>
      <c r="VU9" s="9"/>
      <c r="VV9" s="9"/>
      <c r="VW9" s="9"/>
      <c r="VY9" s="9"/>
      <c r="VZ9" s="9"/>
      <c r="WA9" s="9"/>
      <c r="WB9" s="9"/>
      <c r="WD9" s="9"/>
      <c r="WE9" s="9"/>
      <c r="WF9" s="9"/>
      <c r="WG9" s="9"/>
      <c r="WI9" s="9"/>
      <c r="WJ9" s="9"/>
      <c r="WK9" s="9"/>
      <c r="WL9" s="9"/>
      <c r="WN9" s="19"/>
      <c r="WO9" s="1"/>
      <c r="WP9" s="1"/>
      <c r="WQ9" s="40"/>
      <c r="WR9" s="12"/>
      <c r="WS9" s="19"/>
      <c r="WT9" s="1"/>
      <c r="WU9" s="1"/>
      <c r="WV9" s="40"/>
      <c r="WW9" s="12"/>
      <c r="WX9" s="19"/>
      <c r="WY9" s="9"/>
      <c r="WZ9" s="9"/>
      <c r="XA9" s="95"/>
      <c r="XB9" s="12"/>
      <c r="XC9" s="19"/>
      <c r="XD9" s="1"/>
      <c r="XE9" s="1"/>
      <c r="XF9" s="40"/>
      <c r="XG9" s="12"/>
      <c r="XH9" s="19"/>
      <c r="XI9" s="1"/>
      <c r="XJ9" s="1"/>
      <c r="XK9" s="40"/>
      <c r="XL9" s="12"/>
      <c r="XM9" s="19"/>
      <c r="XN9" s="1"/>
      <c r="XO9" s="1"/>
      <c r="XP9" s="40"/>
      <c r="XQ9" s="12"/>
      <c r="XR9" s="19"/>
      <c r="XS9" s="1"/>
      <c r="XT9" s="1"/>
      <c r="XU9" s="40"/>
      <c r="XV9" s="12"/>
      <c r="XW9" s="19"/>
      <c r="XX9" s="67"/>
      <c r="XY9" s="1"/>
      <c r="XZ9" s="40"/>
      <c r="YA9" s="12"/>
      <c r="YB9" s="19"/>
      <c r="YC9" s="1"/>
      <c r="YD9" s="1"/>
      <c r="YE9" s="40"/>
      <c r="YF9" s="12"/>
      <c r="YG9" s="19"/>
      <c r="YH9" s="1"/>
      <c r="YI9" s="1"/>
      <c r="YJ9" s="40"/>
      <c r="YK9" s="12"/>
      <c r="YL9" s="19"/>
      <c r="YM9" s="1"/>
      <c r="YN9" s="1"/>
      <c r="YO9" s="40"/>
      <c r="YP9" s="12"/>
      <c r="YQ9" s="59">
        <v>43927</v>
      </c>
      <c r="YR9" s="1">
        <v>236153</v>
      </c>
      <c r="YS9" s="1">
        <v>2947.14</v>
      </c>
      <c r="YT9" s="86"/>
      <c r="YU9" s="12"/>
      <c r="YV9" s="59">
        <v>43927</v>
      </c>
      <c r="YW9" s="1">
        <v>236157</v>
      </c>
      <c r="YX9" s="1">
        <v>1321.2</v>
      </c>
      <c r="YZ9" s="12"/>
      <c r="ZA9" s="19">
        <v>44001</v>
      </c>
      <c r="ZB9" s="1">
        <v>2225</v>
      </c>
      <c r="ZC9" s="1">
        <v>1610.4</v>
      </c>
      <c r="ZD9" s="86"/>
      <c r="ZE9" s="40"/>
      <c r="ZF9" s="36"/>
      <c r="ZG9" s="37"/>
      <c r="ZH9" s="37"/>
      <c r="ZI9" s="86"/>
      <c r="ZJ9" s="12"/>
      <c r="ZK9" s="19"/>
      <c r="ZL9" s="1"/>
      <c r="ZM9" s="1"/>
      <c r="ZN9" s="40"/>
      <c r="ZO9" s="12"/>
      <c r="ZP9" s="19"/>
      <c r="ZQ9" s="1"/>
      <c r="ZR9" s="9"/>
      <c r="ZS9" s="77"/>
      <c r="ZT9" s="12"/>
      <c r="ZU9" s="11"/>
      <c r="ZV9" s="9"/>
      <c r="ZW9" s="9"/>
      <c r="ZX9" s="77"/>
      <c r="ZY9" s="12"/>
      <c r="ZZ9" s="36"/>
      <c r="AAA9" s="1"/>
      <c r="AAB9" s="1"/>
      <c r="AAC9" s="40"/>
      <c r="AAD9" s="12"/>
      <c r="AAE9" s="19"/>
      <c r="AAF9" s="1"/>
      <c r="AAG9" s="9"/>
      <c r="AAH9" s="76"/>
      <c r="AAI9" s="12"/>
      <c r="AAJ9" s="11"/>
      <c r="AAK9" s="9"/>
      <c r="AAL9" s="9"/>
      <c r="AAM9" s="137"/>
      <c r="AAN9" s="12"/>
      <c r="AAO9" s="19"/>
      <c r="AAP9" s="1"/>
      <c r="AAQ9" s="1"/>
      <c r="AAR9" s="40"/>
      <c r="AAS9" s="40"/>
      <c r="AAT9" s="19"/>
      <c r="AAU9" s="1"/>
      <c r="AAV9" s="1"/>
      <c r="AAW9" s="40"/>
      <c r="AAX9" s="201"/>
      <c r="AAY9" s="11"/>
      <c r="AAZ9" s="9"/>
      <c r="ABA9" s="9"/>
      <c r="ABB9" s="137"/>
      <c r="ABD9" s="11"/>
      <c r="ABE9" s="9"/>
      <c r="ABF9" s="9"/>
      <c r="ABG9" s="137"/>
      <c r="ABH9" s="202"/>
      <c r="ABI9" s="11"/>
      <c r="ABJ9" s="9"/>
      <c r="ABK9" s="9"/>
      <c r="ABL9" s="137"/>
      <c r="ABN9" s="11"/>
      <c r="ABO9" s="9"/>
      <c r="ABP9" s="9"/>
      <c r="ABQ9" s="137"/>
    </row>
    <row r="10" spans="1:745" x14ac:dyDescent="0.25">
      <c r="A10" s="1"/>
      <c r="B10" s="1"/>
      <c r="C10" s="1"/>
      <c r="D10" s="40"/>
      <c r="E10" s="40"/>
      <c r="F10" s="1"/>
      <c r="G10" s="1"/>
      <c r="H10" s="1"/>
      <c r="I10" s="40"/>
      <c r="J10" s="1"/>
      <c r="K10" s="1"/>
      <c r="L10" s="1"/>
      <c r="M10" s="40"/>
      <c r="N10" s="1"/>
      <c r="O10" s="1"/>
      <c r="P10" s="1"/>
      <c r="Q10" s="1"/>
      <c r="R10" s="40"/>
      <c r="S10" s="1"/>
      <c r="T10" s="1"/>
      <c r="U10" s="1"/>
      <c r="V10" s="1"/>
      <c r="X10" s="19"/>
      <c r="Y10" s="1"/>
      <c r="Z10" s="121"/>
      <c r="AA10" s="1"/>
      <c r="AC10" s="19"/>
      <c r="AD10" s="1"/>
      <c r="AE10" s="1"/>
      <c r="AF10" s="86"/>
      <c r="AH10" s="152"/>
      <c r="AI10" s="1"/>
      <c r="AJ10" s="1"/>
      <c r="AK10" s="40"/>
      <c r="AM10" s="152"/>
      <c r="AN10" s="1"/>
      <c r="AO10" s="1"/>
      <c r="AP10" s="40"/>
      <c r="AS10" s="1"/>
      <c r="AT10" s="1"/>
      <c r="AU10" s="86"/>
      <c r="AW10" s="1"/>
      <c r="AX10" s="1"/>
      <c r="AY10" s="1"/>
      <c r="AZ10" s="40"/>
      <c r="BB10" s="19"/>
      <c r="BC10" s="1"/>
      <c r="BD10" s="1"/>
      <c r="BE10" s="86"/>
      <c r="BG10" s="1"/>
      <c r="BH10" s="1"/>
      <c r="BI10" s="1"/>
      <c r="BJ10" s="40"/>
      <c r="BL10" s="1"/>
      <c r="BM10" s="1"/>
      <c r="BN10" s="1"/>
      <c r="BO10" s="40"/>
      <c r="BP10" s="40"/>
      <c r="BQ10" s="19"/>
      <c r="BR10" s="1"/>
      <c r="BS10" s="1"/>
      <c r="BT10" s="40"/>
      <c r="BU10" s="40"/>
      <c r="BV10" s="1"/>
      <c r="BW10" s="1"/>
      <c r="BX10" s="1"/>
      <c r="BY10" s="1"/>
      <c r="CA10" s="1"/>
      <c r="CB10" s="1"/>
      <c r="CC10" s="1"/>
      <c r="CE10" s="1"/>
      <c r="CF10" s="1"/>
      <c r="CG10" s="1"/>
      <c r="CI10" s="19"/>
      <c r="CJ10" s="1"/>
      <c r="CK10" s="1"/>
      <c r="CL10" s="40"/>
      <c r="CO10" s="19"/>
      <c r="CP10" s="1"/>
      <c r="CQ10" s="1"/>
      <c r="CS10" s="1"/>
      <c r="CT10" s="1"/>
      <c r="CU10" s="1"/>
      <c r="CW10" s="1"/>
      <c r="CX10" s="1"/>
      <c r="CY10" s="1"/>
      <c r="DA10" s="1"/>
      <c r="DB10" s="1"/>
      <c r="DC10" s="1"/>
      <c r="DD10" s="40"/>
      <c r="DE10" s="1"/>
      <c r="DF10" s="1"/>
      <c r="DG10" s="1"/>
      <c r="DH10" s="1"/>
      <c r="DJ10" s="1"/>
      <c r="DK10" s="1"/>
      <c r="DL10" s="1"/>
      <c r="DM10" s="40"/>
      <c r="DN10" s="40"/>
      <c r="DO10" s="1"/>
      <c r="DP10" s="1"/>
      <c r="DQ10" s="1"/>
      <c r="DR10" s="40"/>
      <c r="DS10" s="40"/>
      <c r="DT10" s="1"/>
      <c r="DU10" s="1"/>
      <c r="DV10" s="1"/>
      <c r="DW10" s="40"/>
      <c r="DX10" s="40"/>
      <c r="DY10" s="1"/>
      <c r="DZ10" s="1"/>
      <c r="EA10" s="1"/>
      <c r="EB10" s="40"/>
      <c r="ED10" s="11"/>
      <c r="EE10" s="9"/>
      <c r="EF10" s="9"/>
      <c r="EG10" s="77"/>
      <c r="EH10" s="77"/>
      <c r="EI10" s="11"/>
      <c r="EJ10" s="9"/>
      <c r="EK10" s="9"/>
      <c r="EL10" s="77"/>
      <c r="EN10" s="19"/>
      <c r="EO10" s="1"/>
      <c r="EP10" s="67"/>
      <c r="EQ10" s="1"/>
      <c r="ES10" s="17"/>
      <c r="ET10" s="1"/>
      <c r="EU10" s="67"/>
      <c r="EV10" s="15"/>
      <c r="EW10" s="106"/>
      <c r="EY10" s="19"/>
      <c r="EZ10" s="1"/>
      <c r="FA10" s="1"/>
      <c r="FB10" s="1"/>
      <c r="FC10" s="40"/>
      <c r="FE10" s="1"/>
      <c r="FF10" s="1"/>
      <c r="FG10" s="1"/>
      <c r="FH10" s="1"/>
      <c r="FO10" s="152"/>
      <c r="FP10" s="1"/>
      <c r="FQ10" s="1"/>
      <c r="FR10" s="40"/>
      <c r="FT10" s="152"/>
      <c r="FU10" s="1"/>
      <c r="FV10" s="1"/>
      <c r="FW10" s="1"/>
      <c r="FY10" s="152"/>
      <c r="FZ10" s="1"/>
      <c r="GA10" s="1"/>
      <c r="GB10" s="1"/>
      <c r="GD10" s="192"/>
      <c r="GE10" s="9"/>
      <c r="GF10" s="9"/>
      <c r="GG10" s="77"/>
      <c r="GI10" s="192"/>
      <c r="GJ10" s="9"/>
      <c r="GK10" s="9"/>
      <c r="GL10" s="40"/>
      <c r="GN10" s="192"/>
      <c r="GO10" s="9"/>
      <c r="GP10" s="9"/>
      <c r="GQ10" s="40"/>
      <c r="GS10" s="1"/>
      <c r="GT10" s="1"/>
      <c r="GU10" s="1"/>
      <c r="GW10" s="1"/>
      <c r="GX10" s="1"/>
      <c r="GY10" s="1"/>
      <c r="GZ10" s="40"/>
      <c r="HA10" s="1"/>
      <c r="HB10" s="1"/>
      <c r="HC10" s="1"/>
      <c r="HD10" s="1"/>
      <c r="HE10" s="40"/>
      <c r="HF10" s="1"/>
      <c r="HG10" s="1"/>
      <c r="HH10" s="1"/>
      <c r="HI10" s="1"/>
      <c r="HJ10" s="40"/>
      <c r="HK10" s="1"/>
      <c r="HL10" s="1"/>
      <c r="HM10" s="1"/>
      <c r="HN10" s="1"/>
      <c r="HP10" s="1"/>
      <c r="HQ10" s="1"/>
      <c r="HR10" s="1"/>
      <c r="HT10" s="1"/>
      <c r="HU10" s="1"/>
      <c r="HV10" s="1"/>
      <c r="HX10" s="19"/>
      <c r="HY10" s="1"/>
      <c r="HZ10" s="1"/>
      <c r="IA10" s="77"/>
      <c r="IC10" s="9"/>
      <c r="ID10" s="9"/>
      <c r="IE10" s="9"/>
      <c r="IF10" s="77"/>
      <c r="IX10" s="1"/>
      <c r="IY10" s="1"/>
      <c r="IZ10" s="1"/>
      <c r="JA10" s="1"/>
      <c r="JC10" s="1"/>
      <c r="JD10" s="1"/>
      <c r="JE10" s="1"/>
      <c r="JF10" s="1"/>
      <c r="JH10" s="1"/>
      <c r="JI10" s="1"/>
      <c r="JJ10" s="1"/>
      <c r="JK10" s="1"/>
      <c r="JM10" s="1"/>
      <c r="JN10" s="1"/>
      <c r="JO10" s="1"/>
      <c r="JP10" s="1"/>
      <c r="JR10" s="1"/>
      <c r="JS10" s="1"/>
      <c r="JT10" s="1"/>
      <c r="JV10" s="19"/>
      <c r="JW10" s="1"/>
      <c r="JX10" s="1"/>
      <c r="JY10" s="1"/>
      <c r="JZ10" s="40"/>
      <c r="KB10" s="40"/>
      <c r="KC10" s="1"/>
      <c r="KD10" s="1"/>
      <c r="KE10" s="1"/>
      <c r="KF10" s="1"/>
      <c r="KG10" s="40"/>
      <c r="KH10" s="1"/>
      <c r="KI10" s="1"/>
      <c r="KJ10" s="1"/>
      <c r="KK10" s="1"/>
      <c r="KL10" s="40"/>
      <c r="KM10" s="1"/>
      <c r="KN10" s="1"/>
      <c r="KO10" s="1"/>
      <c r="KP10" s="1"/>
      <c r="KQ10" s="40"/>
      <c r="KR10" s="1"/>
      <c r="KS10" s="1"/>
      <c r="KT10" s="1"/>
      <c r="KU10" s="1"/>
      <c r="KV10" s="40"/>
      <c r="KW10" s="1"/>
      <c r="KX10" s="1"/>
      <c r="KY10" s="1"/>
      <c r="KZ10" s="1"/>
      <c r="LA10" s="40"/>
      <c r="LB10" s="1"/>
      <c r="LC10" s="1"/>
      <c r="LD10" s="1"/>
      <c r="LE10" s="1"/>
      <c r="LF10" s="40"/>
      <c r="LG10" s="1"/>
      <c r="LH10" s="1"/>
      <c r="LI10" s="1"/>
      <c r="LJ10" s="1"/>
      <c r="LK10" s="40"/>
      <c r="LL10" s="1"/>
      <c r="LM10" s="1"/>
      <c r="LN10" s="1"/>
      <c r="LO10" s="1"/>
      <c r="LP10" s="40"/>
      <c r="LQ10" s="1"/>
      <c r="LR10" s="1"/>
      <c r="LS10" s="1"/>
      <c r="LT10" s="1"/>
      <c r="LU10" s="40"/>
      <c r="LV10" s="1"/>
      <c r="LW10" s="1"/>
      <c r="LX10" s="1"/>
      <c r="LY10" s="1"/>
      <c r="LZ10" s="40"/>
      <c r="MA10" s="1"/>
      <c r="MB10" s="1"/>
      <c r="MC10" s="1"/>
      <c r="MD10" s="1"/>
      <c r="ME10" s="40"/>
      <c r="MF10" s="1"/>
      <c r="MG10" s="1"/>
      <c r="MH10" s="1"/>
      <c r="MI10" s="1"/>
      <c r="MJ10" s="40"/>
      <c r="ML10" s="19"/>
      <c r="MM10" s="1"/>
      <c r="MN10" s="9"/>
      <c r="MO10" s="77"/>
      <c r="MQ10" s="19"/>
      <c r="MR10" s="9"/>
      <c r="MS10" s="9"/>
      <c r="MT10" s="77"/>
      <c r="MV10" s="1"/>
      <c r="MW10" s="1"/>
      <c r="MX10" s="1"/>
      <c r="MY10" s="40"/>
      <c r="MZ10" s="40"/>
      <c r="NA10" s="1"/>
      <c r="NB10" s="1"/>
      <c r="NC10" s="1"/>
      <c r="ND10" s="40"/>
      <c r="NE10" s="40"/>
      <c r="NF10" s="1"/>
      <c r="NG10" s="1"/>
      <c r="NH10" s="1"/>
      <c r="NJ10" s="1"/>
      <c r="NK10" s="1"/>
      <c r="NL10" s="1"/>
      <c r="NM10" s="40"/>
      <c r="NN10" s="36"/>
      <c r="NO10" s="1"/>
      <c r="NP10" s="1"/>
      <c r="NQ10" s="40"/>
      <c r="NR10" s="36"/>
      <c r="NS10" s="1"/>
      <c r="NT10" s="1"/>
      <c r="NU10" s="40"/>
      <c r="NV10" s="1"/>
      <c r="NW10" s="1"/>
      <c r="NX10" s="1"/>
      <c r="NY10" s="1"/>
      <c r="NZ10" s="40"/>
      <c r="OA10" s="36"/>
      <c r="OB10" s="1"/>
      <c r="OC10" s="1"/>
      <c r="OD10" s="40"/>
      <c r="OE10" s="40"/>
      <c r="OG10" s="1"/>
      <c r="OH10" s="1"/>
      <c r="OI10" s="1"/>
      <c r="OJ10" s="40"/>
      <c r="OK10" s="40"/>
      <c r="OL10" s="1"/>
      <c r="OM10" s="1"/>
      <c r="ON10" s="1"/>
      <c r="OO10" s="1"/>
      <c r="OQ10" s="1"/>
      <c r="OR10" s="1"/>
      <c r="OS10" s="1"/>
      <c r="OU10" s="1"/>
      <c r="OV10" s="1"/>
      <c r="OW10" s="1"/>
      <c r="OX10" s="1"/>
      <c r="OZ10" s="1"/>
      <c r="PA10" s="1"/>
      <c r="PB10" s="1"/>
      <c r="PC10" s="1"/>
      <c r="PE10" s="1"/>
      <c r="PF10" s="1"/>
      <c r="PG10" s="1"/>
      <c r="PH10" s="1"/>
      <c r="PJ10" s="1"/>
      <c r="PK10" s="1"/>
      <c r="PL10" s="1"/>
      <c r="PM10" s="1"/>
      <c r="PO10" s="1"/>
      <c r="PP10" s="1"/>
      <c r="PQ10" s="1"/>
      <c r="PR10" s="1"/>
      <c r="PS10" s="53"/>
      <c r="PT10" s="19"/>
      <c r="PU10" s="1"/>
      <c r="PV10" s="1"/>
      <c r="PW10" s="1"/>
      <c r="PY10" s="1"/>
      <c r="PZ10" s="1"/>
      <c r="QA10" s="1"/>
      <c r="QB10" s="1"/>
      <c r="QD10" s="1"/>
      <c r="QE10" s="1"/>
      <c r="QF10" s="1"/>
      <c r="QG10" s="1"/>
      <c r="QI10" s="36"/>
      <c r="QJ10" s="1"/>
      <c r="QK10" s="1"/>
      <c r="QL10" s="40"/>
      <c r="QN10" s="19"/>
      <c r="QO10" s="1"/>
      <c r="QP10" s="1"/>
      <c r="QR10" s="19"/>
      <c r="QS10" s="1"/>
      <c r="QT10" s="1"/>
      <c r="QV10" s="19"/>
      <c r="QW10" s="1"/>
      <c r="QX10" s="1"/>
      <c r="QZ10" s="19"/>
      <c r="RA10" s="1"/>
      <c r="RB10" s="1"/>
      <c r="RD10" s="19"/>
      <c r="RE10" s="1"/>
      <c r="RF10" s="1"/>
      <c r="RH10" s="19"/>
      <c r="RI10" s="1"/>
      <c r="RJ10" s="1"/>
      <c r="RL10" s="1"/>
      <c r="RM10" s="1"/>
      <c r="RN10" s="1"/>
      <c r="RP10" s="1"/>
      <c r="RQ10" s="1"/>
      <c r="RR10" s="1"/>
      <c r="RS10" s="40"/>
      <c r="RT10" s="1"/>
      <c r="RU10" s="1"/>
      <c r="RV10" s="1"/>
      <c r="RX10" s="1"/>
      <c r="RY10" s="1"/>
      <c r="RZ10" s="1"/>
      <c r="SA10" s="1"/>
      <c r="SB10" s="80"/>
      <c r="SC10" s="1"/>
      <c r="SD10" s="1"/>
      <c r="SE10" s="1"/>
      <c r="SG10" s="1"/>
      <c r="SH10" s="1"/>
      <c r="SI10" s="1"/>
      <c r="SJ10" s="1"/>
      <c r="SL10" s="1"/>
      <c r="SM10" s="1"/>
      <c r="SN10" s="1"/>
      <c r="SO10" s="1"/>
      <c r="SQ10" s="37"/>
      <c r="SR10" s="37"/>
      <c r="SS10" s="37"/>
      <c r="ST10" s="37"/>
      <c r="SU10" s="80"/>
      <c r="SV10" s="114"/>
      <c r="SW10" s="1"/>
      <c r="SX10" s="1"/>
      <c r="SY10" s="1"/>
      <c r="TA10" s="1"/>
      <c r="TB10" s="1"/>
      <c r="TC10" s="1"/>
      <c r="TD10" s="1"/>
      <c r="TF10" s="1"/>
      <c r="TG10" s="1"/>
      <c r="TH10" s="109"/>
      <c r="TI10" s="75"/>
      <c r="TK10" s="1"/>
      <c r="TL10" s="1"/>
      <c r="TM10" s="1"/>
      <c r="TN10" s="1"/>
      <c r="TP10" s="1"/>
      <c r="TQ10" s="1"/>
      <c r="TR10" s="1"/>
      <c r="TS10" s="1"/>
      <c r="TU10" s="1"/>
      <c r="TV10" s="1"/>
      <c r="TW10" s="1"/>
      <c r="TX10" s="1"/>
      <c r="TZ10" s="1"/>
      <c r="UA10" s="1"/>
      <c r="UB10" s="1"/>
      <c r="UC10" s="1"/>
      <c r="UD10" s="40"/>
      <c r="UE10" s="1"/>
      <c r="UF10" s="1"/>
      <c r="UG10" s="1"/>
      <c r="UH10" s="1"/>
      <c r="UJ10" s="46"/>
      <c r="UK10" s="9"/>
      <c r="UL10" s="9"/>
      <c r="UM10" s="75"/>
      <c r="UN10" s="12"/>
      <c r="UO10" s="136"/>
      <c r="UP10" s="126"/>
      <c r="UQ10" s="76"/>
      <c r="UR10" s="75"/>
      <c r="US10" s="95"/>
      <c r="UT10" s="12"/>
      <c r="UU10" s="75"/>
      <c r="UV10" s="76"/>
      <c r="UW10" s="76"/>
      <c r="UX10" s="75"/>
      <c r="UZ10" s="1"/>
      <c r="VA10" s="1"/>
      <c r="VB10" s="1"/>
      <c r="VC10" s="1"/>
      <c r="VE10" s="1"/>
      <c r="VF10" s="1"/>
      <c r="VG10" s="1"/>
      <c r="VH10" s="1"/>
      <c r="VJ10" s="1"/>
      <c r="VK10" s="1"/>
      <c r="VL10" s="1"/>
      <c r="VM10" s="1"/>
      <c r="VO10" s="1"/>
      <c r="VP10" s="1"/>
      <c r="VQ10" s="1"/>
      <c r="VR10" s="1"/>
      <c r="VS10" s="40"/>
      <c r="VT10" s="1"/>
      <c r="VU10" s="1"/>
      <c r="VV10" s="1"/>
      <c r="VW10" s="1"/>
      <c r="VY10" s="1"/>
      <c r="VZ10" s="1"/>
      <c r="WA10" s="1"/>
      <c r="WB10" s="1"/>
      <c r="WD10" s="1"/>
      <c r="WE10" s="1"/>
      <c r="WF10" s="1"/>
      <c r="WG10" s="1"/>
      <c r="WI10" s="1"/>
      <c r="WJ10" s="1"/>
      <c r="WK10" s="1"/>
      <c r="WL10" s="1"/>
      <c r="WN10" s="19"/>
      <c r="WO10" s="1"/>
      <c r="WP10" s="1"/>
      <c r="WQ10" s="40"/>
      <c r="WR10" s="12"/>
      <c r="WS10" s="19"/>
      <c r="WT10" s="1"/>
      <c r="WU10" s="1"/>
      <c r="WV10" s="40"/>
      <c r="WW10" s="12"/>
      <c r="WX10" s="19"/>
      <c r="WY10" s="9"/>
      <c r="WZ10" s="9"/>
      <c r="XA10" s="77"/>
      <c r="XB10" s="12"/>
      <c r="XC10" s="19"/>
      <c r="XD10" s="1"/>
      <c r="XE10" s="1"/>
      <c r="XF10" s="40"/>
      <c r="XG10" s="12"/>
      <c r="XH10" s="19"/>
      <c r="XI10" s="1"/>
      <c r="XJ10" s="1"/>
      <c r="XK10" s="40"/>
      <c r="XL10" s="12"/>
      <c r="XM10" s="1"/>
      <c r="XN10" s="1"/>
      <c r="XO10" s="1"/>
      <c r="XP10" s="40"/>
      <c r="XQ10" s="12"/>
      <c r="XR10" s="19"/>
      <c r="XS10" s="1"/>
      <c r="XT10" s="1"/>
      <c r="XU10" s="40"/>
      <c r="XV10" s="12"/>
      <c r="XW10" s="19"/>
      <c r="XX10" s="1"/>
      <c r="XY10" s="1"/>
      <c r="XZ10" s="40"/>
      <c r="YA10" s="12"/>
      <c r="YB10" s="19"/>
      <c r="YC10" s="1"/>
      <c r="YD10" s="1"/>
      <c r="YE10" s="40"/>
      <c r="YF10" s="12"/>
      <c r="YG10" s="19"/>
      <c r="YH10" s="1"/>
      <c r="YI10" s="1"/>
      <c r="YJ10" s="40"/>
      <c r="YK10" s="12"/>
      <c r="YL10" s="19"/>
      <c r="YM10" s="1"/>
      <c r="YN10" s="1"/>
      <c r="YO10" s="40"/>
      <c r="YP10" s="12"/>
      <c r="YQ10" s="59">
        <v>43909</v>
      </c>
      <c r="YR10" s="1">
        <v>23519</v>
      </c>
      <c r="YS10" s="1">
        <v>2068.56</v>
      </c>
      <c r="YT10" s="86"/>
      <c r="YU10" s="12"/>
      <c r="YV10" s="19"/>
      <c r="YW10" s="1"/>
      <c r="YX10" s="1"/>
      <c r="YY10" s="86"/>
      <c r="YZ10" s="12"/>
      <c r="ZA10" s="19"/>
      <c r="ZB10" s="1"/>
      <c r="ZC10" s="1"/>
      <c r="ZD10" s="86"/>
      <c r="ZE10" s="40"/>
      <c r="ZF10" s="42"/>
      <c r="ZG10" s="1"/>
      <c r="ZH10" s="1"/>
      <c r="ZI10" s="40"/>
      <c r="ZJ10" s="12"/>
      <c r="ZK10" s="19"/>
      <c r="ZL10" s="1"/>
      <c r="ZM10" s="1"/>
      <c r="ZN10" s="40"/>
      <c r="ZO10" s="12"/>
      <c r="ZP10" s="19"/>
      <c r="ZQ10" s="1"/>
      <c r="ZR10" s="1"/>
      <c r="ZS10" s="40"/>
      <c r="ZT10" s="12"/>
      <c r="ZU10" s="19"/>
      <c r="ZV10" s="1"/>
      <c r="ZW10" s="1"/>
      <c r="ZX10" s="40"/>
      <c r="ZY10" s="12"/>
      <c r="ZZ10" s="36"/>
      <c r="AAA10" s="1"/>
      <c r="AAB10" s="1"/>
      <c r="AAC10" s="40"/>
      <c r="AAD10" s="12"/>
      <c r="AAE10" s="19"/>
      <c r="AAF10" s="1"/>
      <c r="AAG10" s="121"/>
      <c r="AAH10" s="37"/>
      <c r="AAI10" s="12"/>
      <c r="AAJ10" s="19"/>
      <c r="AAK10" s="1"/>
      <c r="AAL10" s="1"/>
      <c r="AAM10" s="44"/>
      <c r="AAN10" s="12"/>
      <c r="AAO10" s="19"/>
      <c r="AAP10" s="1"/>
      <c r="AAQ10" s="1"/>
      <c r="AAR10" s="40"/>
      <c r="AAS10" s="40"/>
      <c r="AAT10" s="19"/>
      <c r="AAU10" s="1"/>
      <c r="AAV10" s="1"/>
      <c r="AAW10" s="40"/>
      <c r="AAX10" s="201"/>
      <c r="AAY10" s="19"/>
      <c r="AAZ10" s="1"/>
      <c r="ABA10" s="1"/>
      <c r="ABB10" s="44"/>
      <c r="ABD10" s="19"/>
      <c r="ABE10" s="1"/>
      <c r="ABF10" s="1"/>
      <c r="ABG10" s="44"/>
      <c r="ABH10" s="202"/>
      <c r="ABI10" s="19"/>
      <c r="ABJ10" s="1"/>
      <c r="ABK10" s="1"/>
      <c r="ABL10" s="44"/>
      <c r="ABN10" s="19"/>
      <c r="ABO10" s="1"/>
      <c r="ABP10" s="1"/>
      <c r="ABQ10" s="44"/>
    </row>
    <row r="11" spans="1:745" x14ac:dyDescent="0.25">
      <c r="A11" s="1"/>
      <c r="B11" s="1"/>
      <c r="C11" s="1"/>
      <c r="D11" s="40"/>
      <c r="E11" s="40"/>
      <c r="F11" s="1"/>
      <c r="G11" s="1"/>
      <c r="H11" s="1"/>
      <c r="I11" s="40"/>
      <c r="J11" s="1"/>
      <c r="K11" s="1"/>
      <c r="L11" s="1"/>
      <c r="M11" s="40"/>
      <c r="N11" s="1"/>
      <c r="O11" s="1"/>
      <c r="P11" s="1"/>
      <c r="Q11" s="1"/>
      <c r="R11" s="40"/>
      <c r="S11" s="1"/>
      <c r="T11" s="1"/>
      <c r="U11" s="1"/>
      <c r="V11" s="1"/>
      <c r="X11" s="19"/>
      <c r="Y11" s="1"/>
      <c r="Z11" s="121"/>
      <c r="AA11" s="1"/>
      <c r="AC11" s="19"/>
      <c r="AD11" s="1"/>
      <c r="AE11" s="1"/>
      <c r="AF11" s="86"/>
      <c r="AH11" s="1"/>
      <c r="AI11" s="1"/>
      <c r="AJ11" s="1"/>
      <c r="AK11" s="40"/>
      <c r="AM11" s="1"/>
      <c r="AN11" s="1"/>
      <c r="AO11" s="1"/>
      <c r="AP11" s="40"/>
      <c r="AR11" s="19"/>
      <c r="AS11" s="1"/>
      <c r="AT11" s="1"/>
      <c r="AU11" s="86"/>
      <c r="AW11" s="1"/>
      <c r="AX11" s="1"/>
      <c r="AY11" s="1"/>
      <c r="AZ11" s="40"/>
      <c r="BB11" s="19"/>
      <c r="BC11" s="1"/>
      <c r="BD11" s="1"/>
      <c r="BE11" s="86"/>
      <c r="BG11" s="1"/>
      <c r="BH11" s="1"/>
      <c r="BI11" s="1"/>
      <c r="BJ11" s="40"/>
      <c r="BL11" s="1"/>
      <c r="BM11" s="1"/>
      <c r="BN11" s="1"/>
      <c r="BO11" s="40"/>
      <c r="BP11" s="40"/>
      <c r="BQ11" s="19"/>
      <c r="BR11" s="1"/>
      <c r="BS11" s="1"/>
      <c r="BT11" s="40"/>
      <c r="BU11" s="40"/>
      <c r="BV11" s="1"/>
      <c r="BW11" s="1"/>
      <c r="BX11" s="1"/>
      <c r="BY11" s="1"/>
      <c r="CA11" s="1"/>
      <c r="CB11" s="1"/>
      <c r="CC11" s="1"/>
      <c r="CE11" s="1"/>
      <c r="CF11" s="1"/>
      <c r="CG11" s="1"/>
      <c r="CI11" s="19"/>
      <c r="CJ11" s="1"/>
      <c r="CK11" s="1"/>
      <c r="CL11" s="40"/>
      <c r="CO11" s="19"/>
      <c r="CP11" s="1"/>
      <c r="CQ11" s="1"/>
      <c r="CS11" s="1"/>
      <c r="CT11" s="1"/>
      <c r="CU11" s="1"/>
      <c r="CW11" s="1"/>
      <c r="CX11" s="1"/>
      <c r="CY11" s="1"/>
      <c r="DA11" s="1"/>
      <c r="DB11" s="1"/>
      <c r="DC11" s="1"/>
      <c r="DD11" s="40"/>
      <c r="DE11" s="1"/>
      <c r="DF11" s="1"/>
      <c r="DG11" s="1"/>
      <c r="DH11" s="1"/>
      <c r="DJ11" s="1"/>
      <c r="DK11" s="1"/>
      <c r="DL11" s="1"/>
      <c r="DM11" s="40"/>
      <c r="DN11" s="40"/>
      <c r="DO11" s="1"/>
      <c r="DP11" s="1"/>
      <c r="DQ11" s="1"/>
      <c r="DR11" s="40"/>
      <c r="DS11" s="40"/>
      <c r="DT11" s="1"/>
      <c r="DU11" s="1"/>
      <c r="DV11" s="1"/>
      <c r="DW11" s="40"/>
      <c r="DX11" s="40"/>
      <c r="DY11" s="1"/>
      <c r="DZ11" s="1"/>
      <c r="EA11" s="1"/>
      <c r="EB11" s="40"/>
      <c r="ED11" s="11"/>
      <c r="EE11" s="9"/>
      <c r="EF11" s="9"/>
      <c r="EG11" s="77"/>
      <c r="EH11" s="77"/>
      <c r="EI11" s="11"/>
      <c r="EJ11" s="9"/>
      <c r="EK11" s="9"/>
      <c r="EL11" s="77"/>
      <c r="EN11" s="19"/>
      <c r="EO11" s="1"/>
      <c r="EP11" s="67"/>
      <c r="EQ11" s="1"/>
      <c r="ES11" s="17"/>
      <c r="ET11" s="1"/>
      <c r="EU11" s="67"/>
      <c r="EV11" s="1"/>
      <c r="EW11" s="106"/>
      <c r="EY11" s="1"/>
      <c r="EZ11" s="1"/>
      <c r="FA11" s="1"/>
      <c r="FB11" s="1"/>
      <c r="FC11" s="40"/>
      <c r="FE11" s="1"/>
      <c r="FF11" s="1"/>
      <c r="FG11" s="1"/>
      <c r="FH11" s="1"/>
      <c r="FO11" s="19"/>
      <c r="FP11" s="1"/>
      <c r="FQ11" s="9"/>
      <c r="FR11" s="95"/>
      <c r="FT11" s="19"/>
      <c r="FU11" s="1"/>
      <c r="FV11" s="1"/>
      <c r="FW11" s="1"/>
      <c r="FY11" s="1"/>
      <c r="FZ11" s="1"/>
      <c r="GA11" s="1"/>
      <c r="GB11" s="1"/>
      <c r="GD11" s="9"/>
      <c r="GE11" s="9"/>
      <c r="GF11" s="9"/>
      <c r="GG11" s="77"/>
      <c r="GI11" s="1"/>
      <c r="GJ11" s="1"/>
      <c r="GK11" s="1"/>
      <c r="GL11" s="40"/>
      <c r="GN11" s="9"/>
      <c r="GO11" s="9"/>
      <c r="GP11" s="9"/>
      <c r="GQ11" s="40"/>
      <c r="GS11" s="1"/>
      <c r="GT11" s="1"/>
      <c r="GU11" s="1"/>
      <c r="GW11" s="1"/>
      <c r="GX11" s="1"/>
      <c r="GY11" s="1"/>
      <c r="GZ11" s="40"/>
      <c r="HA11" s="1"/>
      <c r="HB11" s="1"/>
      <c r="HC11" s="1"/>
      <c r="HD11" s="1"/>
      <c r="HE11" s="40"/>
      <c r="HF11" s="1"/>
      <c r="HG11" s="1"/>
      <c r="HH11" s="1"/>
      <c r="HI11" s="1"/>
      <c r="HJ11" s="40"/>
      <c r="HK11" s="1"/>
      <c r="HL11" s="1"/>
      <c r="HM11" s="1"/>
      <c r="HN11" s="1"/>
      <c r="HP11" s="1"/>
      <c r="HQ11" s="1"/>
      <c r="HR11" s="1"/>
      <c r="HT11" s="1"/>
      <c r="HU11" s="1"/>
      <c r="HV11" s="1"/>
      <c r="HX11" s="19"/>
      <c r="HY11" s="1"/>
      <c r="HZ11" s="9"/>
      <c r="IA11" s="77"/>
      <c r="IC11" s="9"/>
      <c r="ID11" s="9"/>
      <c r="IE11" s="9"/>
      <c r="IF11" s="77"/>
      <c r="IX11" s="1"/>
      <c r="IY11" s="1"/>
      <c r="IZ11" s="1"/>
      <c r="JA11" s="1"/>
      <c r="JC11" s="1"/>
      <c r="JD11" s="1"/>
      <c r="JE11" s="1"/>
      <c r="JF11" s="1"/>
      <c r="JH11" s="1"/>
      <c r="JI11" s="1"/>
      <c r="JJ11" s="1"/>
      <c r="JK11" s="1"/>
      <c r="JM11" s="1"/>
      <c r="JN11" s="1"/>
      <c r="JO11" s="1"/>
      <c r="JP11" s="1"/>
      <c r="JR11" s="1"/>
      <c r="JS11" s="1"/>
      <c r="JT11" s="1"/>
      <c r="JV11" s="19"/>
      <c r="JW11" s="1"/>
      <c r="JX11" s="1"/>
      <c r="JY11" s="1"/>
      <c r="JZ11" s="40"/>
      <c r="KB11" s="40"/>
      <c r="KC11" s="1"/>
      <c r="KD11" s="1"/>
      <c r="KE11" s="1"/>
      <c r="KF11" s="1"/>
      <c r="KG11" s="40"/>
      <c r="KH11" s="1"/>
      <c r="KI11" s="1"/>
      <c r="KJ11" s="1"/>
      <c r="KK11" s="1"/>
      <c r="KL11" s="40"/>
      <c r="KM11" s="1"/>
      <c r="KN11" s="1"/>
      <c r="KO11" s="1"/>
      <c r="KP11" s="1"/>
      <c r="KQ11" s="40"/>
      <c r="KR11" s="1"/>
      <c r="KS11" s="1"/>
      <c r="KT11" s="1"/>
      <c r="KU11" s="1"/>
      <c r="KV11" s="40"/>
      <c r="KW11" s="1"/>
      <c r="KX11" s="1"/>
      <c r="KY11" s="1"/>
      <c r="KZ11" s="1"/>
      <c r="LA11" s="40"/>
      <c r="LB11" s="1"/>
      <c r="LC11" s="1"/>
      <c r="LD11" s="1"/>
      <c r="LE11" s="1"/>
      <c r="LF11" s="40"/>
      <c r="LG11" s="1"/>
      <c r="LH11" s="1"/>
      <c r="LI11" s="1"/>
      <c r="LJ11" s="1"/>
      <c r="LK11" s="40"/>
      <c r="LL11" s="1"/>
      <c r="LM11" s="1"/>
      <c r="LN11" s="1"/>
      <c r="LO11" s="1"/>
      <c r="LP11" s="40"/>
      <c r="LQ11" s="1"/>
      <c r="LR11" s="1"/>
      <c r="LS11" s="1"/>
      <c r="LT11" s="1"/>
      <c r="LU11" s="40"/>
      <c r="LV11" s="1"/>
      <c r="LW11" s="1"/>
      <c r="LX11" s="1"/>
      <c r="LY11" s="1"/>
      <c r="LZ11" s="40"/>
      <c r="MA11" s="1"/>
      <c r="MB11" s="1"/>
      <c r="MC11" s="1"/>
      <c r="MD11" s="1"/>
      <c r="ME11" s="40"/>
      <c r="MF11" s="1"/>
      <c r="MG11" s="1"/>
      <c r="MH11" s="1"/>
      <c r="MI11" s="1"/>
      <c r="MJ11" s="40"/>
      <c r="ML11" s="19"/>
      <c r="MM11" s="1"/>
      <c r="MN11" s="9"/>
      <c r="MO11" s="77"/>
      <c r="MQ11" s="19"/>
      <c r="MR11" s="9"/>
      <c r="MS11" s="9"/>
      <c r="MT11" s="64"/>
      <c r="MV11" s="1"/>
      <c r="MW11" s="1"/>
      <c r="MX11" s="1"/>
      <c r="MY11" s="40"/>
      <c r="MZ11" s="40"/>
      <c r="NA11" s="1"/>
      <c r="NB11" s="1"/>
      <c r="NC11" s="1"/>
      <c r="ND11" s="40"/>
      <c r="NE11" s="40"/>
      <c r="NF11" s="1"/>
      <c r="NG11" s="1"/>
      <c r="NH11" s="1"/>
      <c r="NJ11" s="1"/>
      <c r="NK11" s="1"/>
      <c r="NL11" s="1"/>
      <c r="NM11" s="40"/>
      <c r="NN11" s="36"/>
      <c r="NO11" s="1"/>
      <c r="NP11" s="1"/>
      <c r="NQ11" s="40"/>
      <c r="NR11" s="36"/>
      <c r="NS11" s="1"/>
      <c r="NT11" s="1"/>
      <c r="NU11" s="40"/>
      <c r="NV11" s="1"/>
      <c r="NW11" s="1"/>
      <c r="NX11" s="1"/>
      <c r="NY11" s="1"/>
      <c r="NZ11" s="40"/>
      <c r="OA11" s="36"/>
      <c r="OB11" s="1"/>
      <c r="OC11" s="1"/>
      <c r="OD11" s="40"/>
      <c r="OE11" s="40"/>
      <c r="OG11" s="1"/>
      <c r="OH11" s="1"/>
      <c r="OI11" s="1"/>
      <c r="OJ11" s="40"/>
      <c r="OK11" s="40"/>
      <c r="OL11" s="1"/>
      <c r="OM11" s="1"/>
      <c r="ON11" s="1"/>
      <c r="OO11" s="1"/>
      <c r="OQ11" s="1"/>
      <c r="OR11" s="1"/>
      <c r="OS11" s="1"/>
      <c r="OU11" s="1"/>
      <c r="OV11" s="1"/>
      <c r="OW11" s="1"/>
      <c r="OX11" s="1"/>
      <c r="OZ11" s="1"/>
      <c r="PA11" s="1"/>
      <c r="PB11" s="1"/>
      <c r="PC11" s="1"/>
      <c r="PE11" s="1"/>
      <c r="PF11" s="1"/>
      <c r="PG11" s="1"/>
      <c r="PH11" s="1"/>
      <c r="PJ11" s="1"/>
      <c r="PK11" s="1"/>
      <c r="PL11" s="1"/>
      <c r="PM11" s="1"/>
      <c r="PO11" s="1"/>
      <c r="PP11" s="1"/>
      <c r="PQ11" s="1"/>
      <c r="PR11" s="1"/>
      <c r="PS11" s="53"/>
      <c r="PT11" s="1"/>
      <c r="PU11" s="1"/>
      <c r="PV11" s="1"/>
      <c r="PW11" s="1"/>
      <c r="PY11" s="1"/>
      <c r="PZ11" s="1"/>
      <c r="QA11" s="1"/>
      <c r="QB11" s="1"/>
      <c r="QD11" s="1"/>
      <c r="QE11" s="1"/>
      <c r="QF11" s="1"/>
      <c r="QG11" s="1"/>
      <c r="QI11" s="36"/>
      <c r="QJ11" s="1"/>
      <c r="QK11" s="1"/>
      <c r="QL11" s="40"/>
      <c r="QN11" s="19"/>
      <c r="QO11" s="1"/>
      <c r="QP11" s="1"/>
      <c r="QR11" s="19"/>
      <c r="QS11" s="1"/>
      <c r="QT11" s="1"/>
      <c r="QV11" s="19"/>
      <c r="QW11" s="1"/>
      <c r="QX11" s="1"/>
      <c r="QZ11" s="19"/>
      <c r="RA11" s="1"/>
      <c r="RB11" s="1"/>
      <c r="RD11" s="19"/>
      <c r="RE11" s="1"/>
      <c r="RF11" s="1"/>
      <c r="RH11" s="19"/>
      <c r="RI11" s="1"/>
      <c r="RJ11" s="1"/>
      <c r="RL11" s="1"/>
      <c r="RM11" s="1"/>
      <c r="RN11" s="1"/>
      <c r="RP11" s="1"/>
      <c r="RQ11" s="1"/>
      <c r="RR11" s="1"/>
      <c r="RS11" s="40"/>
      <c r="RT11" s="1"/>
      <c r="RU11" s="1"/>
      <c r="RV11" s="1"/>
      <c r="RX11" s="1"/>
      <c r="RY11" s="1"/>
      <c r="RZ11" s="1"/>
      <c r="SA11" s="1"/>
      <c r="SB11" s="80"/>
      <c r="SC11" s="1"/>
      <c r="SD11" s="1"/>
      <c r="SE11" s="1"/>
      <c r="SG11" s="1"/>
      <c r="SH11" s="1"/>
      <c r="SI11" s="1"/>
      <c r="SJ11" s="1"/>
      <c r="SL11" s="1"/>
      <c r="SM11" s="1"/>
      <c r="SN11" s="1"/>
      <c r="SO11" s="1"/>
      <c r="SQ11" s="37"/>
      <c r="SR11" s="37"/>
      <c r="SS11" s="37"/>
      <c r="ST11" s="37"/>
      <c r="SU11" s="80"/>
      <c r="TH11" s="144"/>
      <c r="TI11" s="136"/>
      <c r="UJ11" s="105"/>
      <c r="UK11" s="12"/>
      <c r="UL11" s="77"/>
      <c r="UM11" s="105"/>
      <c r="UN11" s="12"/>
      <c r="UO11" s="126"/>
      <c r="UP11" s="126"/>
      <c r="UQ11" s="126"/>
      <c r="UR11" s="126"/>
      <c r="US11" s="126"/>
      <c r="UT11" s="12"/>
      <c r="UU11" s="76"/>
      <c r="UV11" s="76"/>
      <c r="UW11" s="76"/>
      <c r="UX11" s="76"/>
      <c r="UZ11" s="1"/>
      <c r="VA11" s="1"/>
      <c r="VB11" s="1"/>
      <c r="VC11" s="1"/>
      <c r="VE11" s="1"/>
      <c r="VF11" s="1"/>
      <c r="VG11" s="1"/>
      <c r="VH11" s="1"/>
      <c r="VJ11" s="1"/>
      <c r="VK11" s="1"/>
      <c r="VL11" s="1"/>
      <c r="VM11" s="1"/>
      <c r="VO11" s="1"/>
      <c r="VP11" s="1"/>
      <c r="VQ11" s="1"/>
      <c r="VR11" s="1"/>
      <c r="VS11" s="40"/>
      <c r="VT11" s="1"/>
      <c r="VU11" s="1"/>
      <c r="VV11" s="1"/>
      <c r="VW11" s="1"/>
      <c r="VY11" s="1"/>
      <c r="VZ11" s="1"/>
      <c r="WA11" s="1"/>
      <c r="WB11" s="1"/>
      <c r="WD11" s="1"/>
      <c r="WE11" s="1"/>
      <c r="WF11" s="1"/>
      <c r="WG11" s="1"/>
      <c r="WI11" s="1"/>
      <c r="WJ11" s="1"/>
      <c r="WK11" s="1"/>
      <c r="WL11" s="1"/>
      <c r="WN11" s="19"/>
      <c r="WO11" s="1"/>
      <c r="WP11" s="1"/>
      <c r="WQ11" s="40"/>
      <c r="WR11" s="12"/>
      <c r="WS11" s="19"/>
      <c r="WT11" s="1"/>
      <c r="WU11" s="1"/>
      <c r="WV11" s="40"/>
      <c r="WW11" s="12"/>
      <c r="WX11" s="19"/>
      <c r="WY11" s="1"/>
      <c r="WZ11" s="1"/>
      <c r="XA11" s="40"/>
      <c r="XB11" s="12"/>
      <c r="XC11" s="19"/>
      <c r="XD11" s="1"/>
      <c r="XE11" s="1"/>
      <c r="XF11" s="40"/>
      <c r="XG11" s="12"/>
      <c r="XH11" s="19"/>
      <c r="XI11" s="1"/>
      <c r="XJ11" s="1"/>
      <c r="XK11" s="40"/>
      <c r="XL11" s="12"/>
      <c r="XM11" s="1"/>
      <c r="XN11" s="1"/>
      <c r="XO11" s="1"/>
      <c r="XP11" s="40"/>
      <c r="XQ11" s="12"/>
      <c r="XR11" s="19"/>
      <c r="XS11" s="1"/>
      <c r="XT11" s="1"/>
      <c r="XU11" s="40"/>
      <c r="XV11" s="12"/>
      <c r="XW11" s="19"/>
      <c r="XX11" s="1"/>
      <c r="XY11" s="1"/>
      <c r="XZ11" s="40"/>
      <c r="YA11" s="12"/>
      <c r="YB11" s="19"/>
      <c r="YC11" s="1"/>
      <c r="YD11" s="1"/>
      <c r="YE11" s="40"/>
      <c r="YF11" s="12"/>
      <c r="YG11" s="19"/>
      <c r="YH11" s="1"/>
      <c r="YI11" s="1"/>
      <c r="YJ11" s="40"/>
      <c r="YK11" s="12"/>
      <c r="YL11" s="19"/>
      <c r="YM11" s="1"/>
      <c r="YN11" s="1"/>
      <c r="YO11" s="40"/>
      <c r="YP11" s="12"/>
      <c r="YQ11" s="19"/>
      <c r="YR11" s="1"/>
      <c r="YS11" s="1"/>
      <c r="YT11" s="86"/>
      <c r="YU11" s="12"/>
      <c r="YV11" s="19"/>
      <c r="YW11" s="1"/>
      <c r="YX11" s="1"/>
      <c r="YY11" s="86"/>
      <c r="YZ11" s="12"/>
      <c r="ZA11" s="19"/>
      <c r="ZB11" s="1"/>
      <c r="ZC11" s="1"/>
      <c r="ZD11" s="86"/>
      <c r="ZE11" s="40"/>
      <c r="ZF11" s="1"/>
      <c r="ZG11" s="1"/>
      <c r="ZH11" s="1"/>
      <c r="ZI11" s="40"/>
      <c r="ZJ11" s="12"/>
      <c r="ZK11" s="19"/>
      <c r="ZL11" s="1"/>
      <c r="ZM11" s="1"/>
      <c r="ZN11" s="40"/>
      <c r="ZO11" s="12"/>
      <c r="ZP11" s="19"/>
      <c r="ZQ11" s="1"/>
      <c r="ZR11" s="1"/>
      <c r="ZS11" s="40"/>
      <c r="ZT11" s="12"/>
      <c r="ZU11" s="19"/>
      <c r="ZV11" s="1"/>
      <c r="ZW11" s="1"/>
      <c r="ZX11" s="40"/>
      <c r="ZY11" s="12"/>
      <c r="ZZ11" s="36"/>
      <c r="AAA11" s="1"/>
      <c r="AAB11" s="1"/>
      <c r="AAC11" s="40"/>
      <c r="AAD11" s="12"/>
      <c r="AAE11" s="19"/>
      <c r="AAF11" s="1"/>
      <c r="AAG11" s="121"/>
      <c r="AAH11" s="37"/>
      <c r="AAI11" s="12"/>
      <c r="AAJ11" s="19"/>
      <c r="AAK11" s="1"/>
      <c r="AAL11" s="1"/>
      <c r="AAM11" s="44"/>
      <c r="AAN11" s="12"/>
      <c r="AAO11" s="19"/>
      <c r="AAP11" s="1"/>
      <c r="AAQ11" s="1"/>
      <c r="AAR11" s="40"/>
      <c r="AAS11" s="40"/>
      <c r="AAT11" s="19"/>
      <c r="AAU11" s="1"/>
      <c r="AAV11" s="1"/>
      <c r="AAW11" s="40"/>
      <c r="AAX11" s="201"/>
      <c r="AAY11" s="19"/>
      <c r="AAZ11" s="1"/>
      <c r="ABA11" s="1"/>
      <c r="ABB11" s="44"/>
      <c r="ABD11" s="19"/>
      <c r="ABE11" s="1"/>
      <c r="ABF11" s="1"/>
      <c r="ABG11" s="44"/>
      <c r="ABH11" s="202"/>
      <c r="ABI11" s="19"/>
      <c r="ABJ11" s="1"/>
      <c r="ABK11" s="1"/>
      <c r="ABL11" s="44"/>
      <c r="ABN11" s="19"/>
      <c r="ABO11" s="1"/>
      <c r="ABP11" s="1"/>
      <c r="ABQ11" s="44"/>
    </row>
    <row r="12" spans="1:745" x14ac:dyDescent="0.25">
      <c r="A12" s="1"/>
      <c r="B12" s="1"/>
      <c r="C12" s="1"/>
      <c r="D12" s="40"/>
      <c r="E12" s="40"/>
      <c r="F12" s="1"/>
      <c r="G12" s="1"/>
      <c r="H12" s="1"/>
      <c r="I12" s="40"/>
      <c r="J12" s="1"/>
      <c r="K12" s="1"/>
      <c r="L12" s="1"/>
      <c r="M12" s="40"/>
      <c r="X12" s="19"/>
      <c r="Y12" s="1"/>
      <c r="Z12" s="121"/>
      <c r="AA12" s="1"/>
      <c r="AC12" s="19"/>
      <c r="AD12" s="1"/>
      <c r="AE12" s="1"/>
      <c r="AF12" s="86"/>
      <c r="AH12" s="1"/>
      <c r="AI12" s="1"/>
      <c r="AJ12" s="1"/>
      <c r="AK12" s="40"/>
      <c r="AM12" s="1"/>
      <c r="AN12" s="1"/>
      <c r="AO12" s="1"/>
      <c r="AP12" s="40"/>
      <c r="AR12" s="19"/>
      <c r="AS12" s="1"/>
      <c r="AT12" s="1"/>
      <c r="AU12" s="86"/>
      <c r="AW12" s="1"/>
      <c r="AX12" s="1"/>
      <c r="AY12" s="1"/>
      <c r="AZ12" s="40"/>
      <c r="BB12" s="19"/>
      <c r="BC12" s="1"/>
      <c r="BD12" s="1"/>
      <c r="BE12" s="86"/>
      <c r="BG12" s="1"/>
      <c r="BH12" s="1"/>
      <c r="BI12" s="1"/>
      <c r="BJ12" s="40"/>
      <c r="BL12" s="1"/>
      <c r="BM12" s="1"/>
      <c r="BN12" s="1"/>
      <c r="BO12" s="40"/>
      <c r="BP12" s="40"/>
      <c r="BQ12" s="1"/>
      <c r="BR12" s="1"/>
      <c r="BS12" s="1"/>
      <c r="BT12" s="40"/>
      <c r="BU12" s="40"/>
      <c r="BV12" s="1"/>
      <c r="BW12" s="1"/>
      <c r="BX12" s="1"/>
      <c r="BY12" s="1"/>
      <c r="CA12" s="1"/>
      <c r="CB12" s="1"/>
      <c r="CC12" s="1"/>
      <c r="CE12" s="1"/>
      <c r="CF12" s="1"/>
      <c r="CG12" s="1"/>
      <c r="CI12" s="19"/>
      <c r="CJ12" s="1"/>
      <c r="CK12" s="1"/>
      <c r="CL12" s="40"/>
      <c r="CO12" s="19"/>
      <c r="CP12" s="1"/>
      <c r="CQ12" s="1"/>
      <c r="CS12" s="1"/>
      <c r="CT12" s="1"/>
      <c r="CU12" s="1"/>
      <c r="CW12" s="1"/>
      <c r="CX12" s="1"/>
      <c r="CY12" s="1"/>
      <c r="DA12" s="1"/>
      <c r="DB12" s="1"/>
      <c r="DC12" s="1"/>
      <c r="DD12" s="40"/>
      <c r="DE12" s="1"/>
      <c r="DF12" s="1"/>
      <c r="DG12" s="1"/>
      <c r="DH12" s="1"/>
      <c r="DJ12" s="1"/>
      <c r="DK12" s="1"/>
      <c r="DL12" s="1"/>
      <c r="DM12" s="40"/>
      <c r="DN12" s="40"/>
      <c r="DO12" s="1"/>
      <c r="DP12" s="1"/>
      <c r="DQ12" s="1"/>
      <c r="DR12" s="40"/>
      <c r="DS12" s="40"/>
      <c r="DT12" s="1"/>
      <c r="DU12" s="1"/>
      <c r="DV12" s="1"/>
      <c r="DW12" s="40"/>
      <c r="DX12" s="40"/>
      <c r="DY12" s="1"/>
      <c r="DZ12" s="1"/>
      <c r="EA12" s="1"/>
      <c r="EB12" s="40"/>
      <c r="ED12" s="19"/>
      <c r="EE12" s="1"/>
      <c r="EF12" s="1"/>
      <c r="EG12" s="40"/>
      <c r="EH12" s="40"/>
      <c r="EI12" s="19"/>
      <c r="EJ12" s="1"/>
      <c r="EK12" s="1"/>
      <c r="EL12" s="40"/>
      <c r="EN12" s="19"/>
      <c r="EO12" s="1"/>
      <c r="EP12" s="67"/>
      <c r="EQ12" s="1"/>
      <c r="ES12" s="17"/>
      <c r="ET12" s="1"/>
      <c r="EU12" s="67"/>
      <c r="EV12" s="1"/>
      <c r="EW12" s="106"/>
      <c r="EY12" s="40"/>
      <c r="EZ12" s="40"/>
      <c r="FA12" s="40"/>
      <c r="FB12" s="40"/>
      <c r="FC12" s="40"/>
      <c r="FE12" s="1"/>
      <c r="FF12" s="1"/>
      <c r="FG12" s="1"/>
      <c r="FH12" s="1"/>
      <c r="FO12" s="1"/>
      <c r="FP12" s="1"/>
      <c r="FQ12" s="1"/>
      <c r="FR12" s="40"/>
      <c r="FT12" s="19"/>
      <c r="FU12" s="1"/>
      <c r="FV12" s="1"/>
      <c r="FW12" s="1"/>
      <c r="FY12" s="1"/>
      <c r="FZ12" s="1"/>
      <c r="GA12" s="1"/>
      <c r="GB12" s="1"/>
      <c r="GD12" s="1"/>
      <c r="GE12" s="1"/>
      <c r="GF12" s="1"/>
      <c r="GG12" s="40"/>
      <c r="GI12" s="1"/>
      <c r="GJ12" s="1"/>
      <c r="GK12" s="1"/>
      <c r="GL12" s="40"/>
      <c r="GN12" s="1"/>
      <c r="GO12" s="1"/>
      <c r="GP12" s="1"/>
      <c r="GQ12" s="40"/>
      <c r="GS12" s="1"/>
      <c r="GT12" s="1"/>
      <c r="GU12" s="1"/>
      <c r="GW12" s="1"/>
      <c r="GX12" s="1"/>
      <c r="GY12" s="1"/>
      <c r="GZ12" s="40"/>
      <c r="HA12" s="1"/>
      <c r="HB12" s="1"/>
      <c r="HC12" s="1"/>
      <c r="HD12" s="1"/>
      <c r="HE12" s="40"/>
      <c r="HF12" s="40"/>
      <c r="HG12" s="40"/>
      <c r="HH12" s="40"/>
      <c r="HI12" s="40"/>
      <c r="HJ12" s="40"/>
      <c r="HK12" s="40"/>
      <c r="HL12" s="40"/>
      <c r="HM12" s="40"/>
      <c r="HN12" s="40"/>
      <c r="HP12" s="1"/>
      <c r="HQ12" s="1"/>
      <c r="HR12" s="1"/>
      <c r="HT12" s="1"/>
      <c r="HU12" s="1"/>
      <c r="HV12" s="1"/>
      <c r="HX12" s="19"/>
      <c r="HY12" s="1"/>
      <c r="HZ12" s="9"/>
      <c r="IA12" s="95"/>
      <c r="IC12" s="9"/>
      <c r="ID12" s="9"/>
      <c r="IE12" s="9"/>
      <c r="IF12" s="77"/>
      <c r="IX12" s="1"/>
      <c r="IY12" s="1"/>
      <c r="IZ12" s="1"/>
      <c r="JA12" s="1"/>
      <c r="JC12" s="1"/>
      <c r="JD12" s="1"/>
      <c r="JE12" s="1"/>
      <c r="JF12" s="1"/>
      <c r="JH12" s="1"/>
      <c r="JI12" s="1"/>
      <c r="JJ12" s="1"/>
      <c r="JK12" s="1"/>
      <c r="JM12" s="1"/>
      <c r="JN12" s="1"/>
      <c r="JO12" s="1"/>
      <c r="JP12" s="1"/>
      <c r="JR12" s="1"/>
      <c r="JS12" s="1"/>
      <c r="JT12" s="1"/>
      <c r="JV12" s="1"/>
      <c r="JW12" s="1"/>
      <c r="JX12" s="1"/>
      <c r="JY12" s="9"/>
      <c r="KB12" s="40"/>
      <c r="KC12" s="1"/>
      <c r="KD12" s="1"/>
      <c r="KE12" s="1"/>
      <c r="KF12" s="1"/>
      <c r="KG12" s="40"/>
      <c r="KH12" s="1"/>
      <c r="KI12" s="1"/>
      <c r="KJ12" s="1"/>
      <c r="KK12" s="1"/>
      <c r="KL12" s="40"/>
      <c r="KM12" s="1"/>
      <c r="KN12" s="1"/>
      <c r="KO12" s="1"/>
      <c r="KP12" s="1"/>
      <c r="KQ12" s="40"/>
      <c r="KR12" s="1"/>
      <c r="KS12" s="1"/>
      <c r="KT12" s="1"/>
      <c r="KU12" s="1"/>
      <c r="KV12" s="40"/>
      <c r="KW12" s="1"/>
      <c r="KX12" s="1"/>
      <c r="KY12" s="1"/>
      <c r="KZ12" s="1"/>
      <c r="LA12" s="40"/>
      <c r="LB12" s="1"/>
      <c r="LC12" s="1"/>
      <c r="LD12" s="1"/>
      <c r="LE12" s="1"/>
      <c r="LF12" s="40"/>
      <c r="LG12" s="1"/>
      <c r="LH12" s="1"/>
      <c r="LI12" s="1"/>
      <c r="LJ12" s="1"/>
      <c r="LK12" s="40"/>
      <c r="LL12" s="1"/>
      <c r="LM12" s="1"/>
      <c r="LN12" s="1"/>
      <c r="LO12" s="1"/>
      <c r="LP12" s="40"/>
      <c r="LQ12" s="1"/>
      <c r="LR12" s="1"/>
      <c r="LS12" s="1"/>
      <c r="LT12" s="1"/>
      <c r="LU12" s="40"/>
      <c r="LV12" s="1"/>
      <c r="LW12" s="1"/>
      <c r="LX12" s="1"/>
      <c r="LY12" s="1"/>
      <c r="LZ12" s="40"/>
      <c r="MA12" s="1"/>
      <c r="MB12" s="1"/>
      <c r="MC12" s="1"/>
      <c r="MD12" s="1"/>
      <c r="ME12" s="40"/>
      <c r="MF12" s="1"/>
      <c r="MG12" s="1"/>
      <c r="MH12" s="1"/>
      <c r="MI12" s="1"/>
      <c r="MJ12" s="40"/>
      <c r="ML12" s="19"/>
      <c r="MM12" s="1"/>
      <c r="MN12" s="9"/>
      <c r="MO12" s="77"/>
      <c r="MQ12" s="1"/>
      <c r="MR12" s="9"/>
      <c r="MS12" s="9"/>
      <c r="MT12" s="77"/>
      <c r="NN12" s="36"/>
      <c r="NO12" s="1"/>
      <c r="NP12" s="1"/>
      <c r="NQ12" s="40"/>
      <c r="NR12" s="36"/>
      <c r="NS12" s="1"/>
      <c r="NT12" s="1"/>
      <c r="NU12" s="40"/>
      <c r="NV12" s="1"/>
      <c r="NW12" s="1"/>
      <c r="NX12" s="1"/>
      <c r="NY12" s="1"/>
      <c r="NZ12" s="40"/>
      <c r="OA12" s="36"/>
      <c r="OB12" s="1"/>
      <c r="OC12" s="1"/>
      <c r="OD12" s="40"/>
      <c r="OE12" s="40"/>
      <c r="QN12" s="19"/>
      <c r="QO12" s="1"/>
      <c r="QP12" s="1"/>
      <c r="QR12" s="19"/>
      <c r="QS12" s="1"/>
      <c r="QT12" s="1"/>
      <c r="QV12" s="19"/>
      <c r="QW12" s="1"/>
      <c r="QX12" s="1"/>
      <c r="QZ12" s="19"/>
      <c r="RA12" s="1"/>
      <c r="RB12" s="1"/>
      <c r="RD12" s="19"/>
      <c r="RE12" s="1"/>
      <c r="RF12" s="1"/>
      <c r="RH12" s="19"/>
      <c r="RI12" s="1"/>
      <c r="RJ12" s="1"/>
      <c r="RL12" s="1"/>
      <c r="RM12" s="1"/>
      <c r="RN12" s="1"/>
      <c r="RP12" s="1"/>
      <c r="RQ12" s="1"/>
      <c r="RR12" s="1"/>
      <c r="RS12" s="40"/>
      <c r="RT12" s="1"/>
      <c r="RU12" s="1"/>
      <c r="RV12" s="1"/>
      <c r="RX12" s="1"/>
      <c r="RY12" s="1"/>
      <c r="RZ12" s="1"/>
      <c r="SA12" s="1"/>
      <c r="SB12" s="80"/>
      <c r="SC12" s="1"/>
      <c r="SD12" s="1"/>
      <c r="SE12" s="1"/>
      <c r="SG12" s="1"/>
      <c r="SH12" s="1"/>
      <c r="SI12" s="1"/>
      <c r="SJ12" s="1"/>
      <c r="SL12" s="1"/>
      <c r="SM12" s="1"/>
      <c r="SN12" s="1"/>
      <c r="SO12" s="1"/>
      <c r="SQ12" s="37"/>
      <c r="SR12" s="37"/>
      <c r="SS12" s="37"/>
      <c r="ST12" s="37"/>
      <c r="SU12" s="80"/>
      <c r="TH12" s="144"/>
      <c r="TI12" s="136"/>
      <c r="UJ12" s="105"/>
      <c r="UK12" s="77"/>
      <c r="UL12" s="77"/>
      <c r="UM12" s="105"/>
      <c r="UN12" s="12"/>
      <c r="UO12" s="145"/>
      <c r="UP12" s="12"/>
      <c r="UQ12" s="12"/>
      <c r="UR12" s="12"/>
      <c r="UU12" s="67"/>
      <c r="UV12" s="1"/>
      <c r="UW12" s="1"/>
      <c r="UX12" s="1"/>
      <c r="UZ12" s="1"/>
      <c r="VA12" s="1"/>
      <c r="VB12" s="1"/>
      <c r="VC12" s="1"/>
      <c r="VE12" s="1"/>
      <c r="VF12" s="1"/>
      <c r="VG12" s="1"/>
      <c r="VH12" s="1"/>
      <c r="VJ12" s="1"/>
      <c r="VK12" s="1"/>
      <c r="VL12" s="1"/>
      <c r="VM12" s="1"/>
      <c r="VO12" s="1"/>
      <c r="VP12" s="1"/>
      <c r="VQ12" s="1"/>
      <c r="VR12" s="1"/>
      <c r="VS12" s="40"/>
      <c r="VT12" s="1"/>
      <c r="VU12" s="1"/>
      <c r="VV12" s="1"/>
      <c r="VW12" s="1"/>
      <c r="VY12" s="1"/>
      <c r="VZ12" s="1"/>
      <c r="WA12" s="1"/>
      <c r="WB12" s="1"/>
      <c r="WD12" s="1"/>
      <c r="WE12" s="1"/>
      <c r="WF12" s="1"/>
      <c r="WG12" s="1"/>
      <c r="WI12" s="1"/>
      <c r="WJ12" s="1"/>
      <c r="WK12" s="1"/>
      <c r="WL12" s="1"/>
      <c r="WN12" s="1"/>
      <c r="WO12" s="1"/>
      <c r="WP12" s="1"/>
      <c r="WQ12" s="40"/>
      <c r="WR12" s="12"/>
      <c r="WS12" s="19"/>
      <c r="WT12" s="1"/>
      <c r="WU12" s="1"/>
      <c r="WV12" s="40"/>
      <c r="WW12" s="12"/>
      <c r="WX12" s="19"/>
      <c r="WY12" s="1"/>
      <c r="WZ12" s="1"/>
      <c r="XA12" s="40"/>
      <c r="XB12" s="12"/>
      <c r="XC12" s="19"/>
      <c r="XD12" s="1"/>
      <c r="XE12" s="1"/>
      <c r="XF12" s="40"/>
      <c r="XG12" s="12"/>
      <c r="XH12" s="19"/>
      <c r="XI12" s="1"/>
      <c r="XJ12" s="1"/>
      <c r="XK12" s="40"/>
      <c r="XL12" s="12"/>
      <c r="XM12" s="1"/>
      <c r="XN12" s="1"/>
      <c r="XO12" s="1"/>
      <c r="XP12" s="40"/>
      <c r="XQ12" s="12"/>
      <c r="XR12" s="19"/>
      <c r="XS12" s="1"/>
      <c r="XT12" s="1"/>
      <c r="XU12" s="40"/>
      <c r="XV12" s="12"/>
      <c r="XW12" s="19"/>
      <c r="XX12" s="1"/>
      <c r="XY12" s="1"/>
      <c r="XZ12" s="40"/>
      <c r="YA12" s="12"/>
      <c r="YB12" s="19"/>
      <c r="YC12" s="1"/>
      <c r="YD12" s="1"/>
      <c r="YE12" s="40"/>
      <c r="YF12" s="12"/>
      <c r="YG12" s="19"/>
      <c r="YH12" s="1"/>
      <c r="YI12" s="1"/>
      <c r="YJ12" s="40"/>
      <c r="YK12" s="12"/>
      <c r="YL12" s="1"/>
      <c r="YM12" s="1"/>
      <c r="YN12" s="1"/>
      <c r="YO12" s="40"/>
      <c r="YP12" s="12"/>
      <c r="YQ12" s="19"/>
      <c r="YR12" s="1"/>
      <c r="YS12" s="1"/>
      <c r="YT12" s="86"/>
      <c r="YU12" s="12"/>
      <c r="YV12" s="19"/>
      <c r="YW12" s="1"/>
      <c r="YX12" s="1"/>
      <c r="YY12" s="86"/>
      <c r="YZ12" s="12"/>
      <c r="ZA12" s="19"/>
      <c r="ZB12" s="1"/>
      <c r="ZC12" s="1"/>
      <c r="ZD12" s="86"/>
      <c r="ZE12" s="40"/>
      <c r="ZF12" s="1"/>
      <c r="ZG12" s="1"/>
      <c r="ZH12" s="1"/>
      <c r="ZI12" s="40"/>
      <c r="ZJ12" s="12"/>
      <c r="ZK12" s="19"/>
      <c r="ZL12" s="1"/>
      <c r="ZM12" s="1"/>
      <c r="ZN12" s="40"/>
      <c r="ZO12" s="12"/>
      <c r="ZP12" s="19"/>
      <c r="ZQ12" s="1"/>
      <c r="ZR12" s="1"/>
      <c r="ZS12" s="40"/>
      <c r="ZT12" s="12"/>
      <c r="ZU12" s="19"/>
      <c r="ZV12" s="1"/>
      <c r="ZW12" s="1"/>
      <c r="ZX12" s="40"/>
      <c r="ZY12" s="12"/>
      <c r="ZZ12" s="1"/>
      <c r="AAA12" s="1"/>
      <c r="AAB12" s="1"/>
      <c r="AAC12" s="40"/>
      <c r="AAD12" s="12"/>
      <c r="AAE12" s="19"/>
      <c r="AAF12" s="1"/>
      <c r="AAG12" s="121"/>
      <c r="AAH12" s="37"/>
      <c r="AAI12" s="12"/>
      <c r="AAJ12" s="19"/>
      <c r="AAK12" s="1"/>
      <c r="AAL12" s="1"/>
      <c r="AAM12" s="44"/>
      <c r="AAN12" s="12"/>
      <c r="AAO12" s="19"/>
      <c r="AAP12" s="1"/>
      <c r="AAQ12" s="1"/>
      <c r="AAR12" s="40"/>
      <c r="AAS12" s="40"/>
      <c r="AAT12" s="19"/>
      <c r="AAU12" s="1"/>
      <c r="AAV12" s="1"/>
      <c r="AAW12" s="40"/>
      <c r="AAX12" s="201"/>
      <c r="AAY12" s="19"/>
      <c r="AAZ12" s="1"/>
      <c r="ABA12" s="1"/>
      <c r="ABB12" s="44"/>
      <c r="ABD12" s="19"/>
      <c r="ABE12" s="1"/>
      <c r="ABF12" s="1"/>
      <c r="ABG12" s="44"/>
      <c r="ABH12" s="202"/>
      <c r="ABI12" s="19"/>
      <c r="ABJ12" s="1"/>
      <c r="ABK12" s="1"/>
      <c r="ABL12" s="44"/>
      <c r="ABN12" s="19"/>
      <c r="ABO12" s="1"/>
      <c r="ABP12" s="1"/>
      <c r="ABQ12" s="44"/>
    </row>
    <row r="13" spans="1:745" x14ac:dyDescent="0.25">
      <c r="A13" s="1"/>
      <c r="B13" s="1"/>
      <c r="C13" s="1"/>
      <c r="D13" s="40"/>
      <c r="E13" s="40"/>
      <c r="F13" s="1"/>
      <c r="G13" s="1"/>
      <c r="H13" s="1"/>
      <c r="I13" s="40"/>
      <c r="J13" s="1"/>
      <c r="K13" s="1"/>
      <c r="L13" s="1"/>
      <c r="M13" s="40"/>
      <c r="X13" s="19"/>
      <c r="Y13" s="1"/>
      <c r="Z13" s="121"/>
      <c r="AA13" s="1"/>
      <c r="AC13" s="1"/>
      <c r="AD13" s="1"/>
      <c r="AE13" s="1"/>
      <c r="AF13" s="86"/>
      <c r="AH13" s="1"/>
      <c r="AI13" s="1"/>
      <c r="AJ13" s="1"/>
      <c r="AK13" s="40"/>
      <c r="AM13" s="1"/>
      <c r="AN13" s="1"/>
      <c r="AO13" s="1"/>
      <c r="AP13" s="40"/>
      <c r="AR13" s="74"/>
      <c r="AS13" s="65"/>
      <c r="AT13" s="65"/>
      <c r="AU13" s="86"/>
      <c r="AW13" s="1"/>
      <c r="AX13" s="1"/>
      <c r="AY13" s="1"/>
      <c r="AZ13" s="40"/>
      <c r="BB13" s="19"/>
      <c r="BC13" s="1"/>
      <c r="BD13" s="1"/>
      <c r="BE13" s="86"/>
      <c r="BG13" s="1"/>
      <c r="BH13" s="1"/>
      <c r="BI13" s="1"/>
      <c r="BJ13" s="40"/>
      <c r="BL13" s="1"/>
      <c r="BM13" s="1"/>
      <c r="BN13" s="1"/>
      <c r="BO13" s="40"/>
      <c r="BP13" s="40"/>
      <c r="BQ13" s="1"/>
      <c r="BR13" s="1"/>
      <c r="BS13" s="1"/>
      <c r="BT13" s="40"/>
      <c r="BU13" s="40"/>
      <c r="BV13" s="1"/>
      <c r="BW13" s="1"/>
      <c r="BX13" s="1"/>
      <c r="BY13" s="1"/>
      <c r="CA13" s="1"/>
      <c r="CB13" s="1"/>
      <c r="CC13" s="1"/>
      <c r="CE13" s="1"/>
      <c r="CF13" s="1"/>
      <c r="CG13" s="1"/>
      <c r="CI13" s="19"/>
      <c r="CJ13" s="1"/>
      <c r="CK13" s="1"/>
      <c r="CL13" s="40"/>
      <c r="CO13" s="19"/>
      <c r="CP13" s="1"/>
      <c r="CQ13" s="1"/>
      <c r="CS13" s="1"/>
      <c r="CT13" s="1"/>
      <c r="CU13" s="1"/>
      <c r="CW13" s="1"/>
      <c r="CX13" s="1"/>
      <c r="CY13" s="1"/>
      <c r="DA13" s="1"/>
      <c r="DB13" s="1"/>
      <c r="DC13" s="1"/>
      <c r="DD13" s="40"/>
      <c r="DE13" s="1"/>
      <c r="DF13" s="1"/>
      <c r="DG13" s="1"/>
      <c r="DH13" s="1"/>
      <c r="DJ13" s="1"/>
      <c r="DK13" s="1"/>
      <c r="DL13" s="1"/>
      <c r="DM13" s="40"/>
      <c r="DN13" s="40"/>
      <c r="DO13" s="1"/>
      <c r="DP13" s="1"/>
      <c r="DQ13" s="1"/>
      <c r="DR13" s="40"/>
      <c r="DS13" s="40"/>
      <c r="DT13" s="1"/>
      <c r="DU13" s="1"/>
      <c r="DV13" s="1"/>
      <c r="DW13" s="40"/>
      <c r="DX13" s="40"/>
      <c r="DY13" s="1"/>
      <c r="DZ13" s="1"/>
      <c r="EA13" s="1"/>
      <c r="EB13" s="40"/>
      <c r="ED13" s="19"/>
      <c r="EE13" s="1"/>
      <c r="EF13" s="1"/>
      <c r="EG13" s="40"/>
      <c r="EH13" s="40"/>
      <c r="EI13" s="19"/>
      <c r="EJ13" s="1"/>
      <c r="EK13" s="1"/>
      <c r="EL13" s="40"/>
      <c r="EN13" s="19"/>
      <c r="EO13" s="1"/>
      <c r="EP13" s="67"/>
      <c r="EQ13" s="1"/>
      <c r="FE13" s="1"/>
      <c r="FF13" s="1"/>
      <c r="FG13" s="1"/>
      <c r="FH13" s="1"/>
      <c r="GD13"/>
      <c r="GE13"/>
      <c r="GF13"/>
      <c r="GG13"/>
      <c r="GI13"/>
      <c r="GJ13"/>
      <c r="GK13"/>
      <c r="GL13"/>
      <c r="GN13"/>
      <c r="GO13"/>
      <c r="GP13"/>
      <c r="GQ13"/>
      <c r="HX13" s="19"/>
      <c r="HY13" s="1"/>
      <c r="HZ13" s="9"/>
      <c r="IX13" s="1"/>
      <c r="IY13" s="1"/>
      <c r="IZ13" s="1"/>
      <c r="JA13" s="1"/>
      <c r="JC13" s="1"/>
      <c r="JD13" s="1"/>
      <c r="JE13" s="1"/>
      <c r="JF13" s="1"/>
      <c r="JH13" s="1"/>
      <c r="JI13" s="1"/>
      <c r="JJ13" s="1"/>
      <c r="JK13" s="1"/>
      <c r="JM13" s="1"/>
      <c r="JN13" s="1"/>
      <c r="JO13" s="1"/>
      <c r="JP13" s="1"/>
      <c r="JR13" s="1"/>
      <c r="JS13" s="1"/>
      <c r="JT13" s="1"/>
      <c r="JV13" s="19"/>
      <c r="JW13" s="1"/>
      <c r="JX13" s="1"/>
      <c r="JY13" s="1"/>
      <c r="JZ13" s="40"/>
      <c r="KB13" s="40"/>
      <c r="KC13" s="1"/>
      <c r="KD13" s="1"/>
      <c r="KE13" s="1"/>
      <c r="KF13" s="1"/>
      <c r="KG13" s="40"/>
      <c r="KH13" s="1"/>
      <c r="KI13" s="1"/>
      <c r="KJ13" s="1"/>
      <c r="KK13" s="1"/>
      <c r="KL13" s="40"/>
      <c r="KM13" s="1"/>
      <c r="KN13" s="1"/>
      <c r="KO13" s="1"/>
      <c r="KP13" s="1"/>
      <c r="KQ13" s="40"/>
      <c r="KR13" s="1"/>
      <c r="KS13" s="1"/>
      <c r="KT13" s="1"/>
      <c r="KU13" s="1"/>
      <c r="KV13" s="40"/>
      <c r="KW13" s="1"/>
      <c r="KX13" s="1"/>
      <c r="KY13" s="1"/>
      <c r="KZ13" s="1"/>
      <c r="LA13" s="40"/>
      <c r="LB13" s="1"/>
      <c r="LC13" s="1"/>
      <c r="LD13" s="1"/>
      <c r="LE13" s="1"/>
      <c r="LF13" s="40"/>
      <c r="LG13" s="1"/>
      <c r="LH13" s="1"/>
      <c r="LI13" s="1"/>
      <c r="LJ13" s="1"/>
      <c r="LK13" s="40"/>
      <c r="LL13" s="1"/>
      <c r="LM13" s="1"/>
      <c r="LN13" s="1"/>
      <c r="LO13" s="1"/>
      <c r="LP13" s="40"/>
      <c r="LQ13" s="1"/>
      <c r="LR13" s="1"/>
      <c r="LS13" s="1"/>
      <c r="LT13" s="1"/>
      <c r="LU13" s="40"/>
      <c r="LV13" s="1"/>
      <c r="LW13" s="1"/>
      <c r="LX13" s="1"/>
      <c r="LY13" s="1"/>
      <c r="LZ13" s="40"/>
      <c r="MA13" s="1"/>
      <c r="MB13" s="1"/>
      <c r="MC13" s="1"/>
      <c r="MD13" s="1"/>
      <c r="ME13" s="40"/>
      <c r="MF13" s="40"/>
      <c r="MG13" s="40"/>
      <c r="MH13" s="40"/>
      <c r="MI13" s="40"/>
      <c r="MJ13" s="40"/>
      <c r="ML13" s="19"/>
      <c r="MM13" s="9"/>
      <c r="MN13" s="9"/>
      <c r="MO13" s="64"/>
      <c r="MQ13" s="1"/>
      <c r="MR13" s="1"/>
      <c r="MS13" s="1"/>
      <c r="MT13" s="40"/>
      <c r="NJ13" s="61"/>
      <c r="NN13" s="1"/>
      <c r="NO13" s="1"/>
      <c r="NP13" s="1"/>
      <c r="NQ13" s="40"/>
      <c r="NR13" s="37"/>
      <c r="NS13" s="1"/>
      <c r="NT13" s="1"/>
      <c r="NU13" s="40"/>
      <c r="NV13" s="1"/>
      <c r="NW13" s="1"/>
      <c r="NX13" s="1"/>
      <c r="NY13" s="1"/>
      <c r="NZ13" s="40"/>
      <c r="OA13" s="37"/>
      <c r="OB13" s="1"/>
      <c r="OC13" s="1"/>
      <c r="OD13" s="40"/>
      <c r="OE13" s="40"/>
      <c r="QN13" s="19"/>
      <c r="QO13" s="1"/>
      <c r="QP13" s="1"/>
      <c r="QR13" s="19"/>
      <c r="QS13" s="1"/>
      <c r="QT13" s="1"/>
      <c r="QV13" s="19"/>
      <c r="QW13" s="1"/>
      <c r="QX13" s="1"/>
      <c r="QZ13" s="19"/>
      <c r="RA13" s="1"/>
      <c r="RB13" s="1"/>
      <c r="RD13" s="19"/>
      <c r="RE13" s="1"/>
      <c r="RF13" s="1"/>
      <c r="RH13" s="19"/>
      <c r="RI13" s="1"/>
      <c r="RJ13" s="1"/>
      <c r="RL13" s="1"/>
      <c r="RM13" s="1"/>
      <c r="RN13" s="1"/>
      <c r="RP13" s="1"/>
      <c r="RQ13" s="1"/>
      <c r="RR13" s="1"/>
      <c r="RS13" s="40"/>
      <c r="RT13" s="40"/>
      <c r="RU13" s="40"/>
      <c r="RV13" s="40"/>
      <c r="RX13" s="1"/>
      <c r="RY13" s="1"/>
      <c r="RZ13" s="1"/>
      <c r="SA13" s="40"/>
      <c r="SB13" s="53"/>
      <c r="SL13" s="1"/>
      <c r="SM13" s="1"/>
      <c r="SN13" s="1"/>
      <c r="SO13" s="1"/>
      <c r="SQ13" s="37"/>
      <c r="SR13" s="37"/>
      <c r="SS13" s="37"/>
      <c r="ST13" s="37"/>
      <c r="SU13" s="80"/>
      <c r="UJ13" s="105"/>
      <c r="UK13" s="77"/>
      <c r="UL13" s="77"/>
      <c r="UM13" s="105"/>
      <c r="UN13" s="12"/>
      <c r="UO13" s="12"/>
      <c r="UP13" s="12"/>
      <c r="UQ13" s="12"/>
      <c r="UR13" s="12"/>
      <c r="UU13" s="1"/>
      <c r="UV13" s="1"/>
      <c r="UW13" s="1"/>
      <c r="UX13" s="1"/>
      <c r="UZ13" s="1"/>
      <c r="VA13" s="1"/>
      <c r="VB13" s="1"/>
      <c r="VC13" s="1"/>
      <c r="VE13" s="1"/>
      <c r="VF13" s="1"/>
      <c r="VG13" s="1"/>
      <c r="VH13" s="1"/>
      <c r="VJ13" s="1"/>
      <c r="VK13" s="1"/>
      <c r="VL13" s="1"/>
      <c r="VM13" s="1"/>
      <c r="VO13" s="1"/>
      <c r="VP13" s="1"/>
      <c r="VQ13" s="1"/>
      <c r="VR13" s="1"/>
      <c r="VS13" s="40"/>
      <c r="VT13" s="1"/>
      <c r="VU13" s="1"/>
      <c r="VV13" s="1"/>
      <c r="VW13" s="1"/>
      <c r="VY13" s="1"/>
      <c r="VZ13" s="1"/>
      <c r="WA13" s="1"/>
      <c r="WB13" s="1"/>
      <c r="WD13" s="1"/>
      <c r="WE13" s="1"/>
      <c r="WF13" s="1"/>
      <c r="WG13" s="1"/>
      <c r="WN13" s="1"/>
      <c r="WO13" s="1"/>
      <c r="WP13" s="1"/>
      <c r="WQ13" s="40"/>
      <c r="WR13" s="12"/>
      <c r="WS13" s="19"/>
      <c r="WT13" s="1"/>
      <c r="WU13" s="1"/>
      <c r="WV13" s="40"/>
      <c r="WW13" s="12"/>
      <c r="WX13" s="19"/>
      <c r="WY13" s="1"/>
      <c r="WZ13" s="1"/>
      <c r="XA13" s="40"/>
      <c r="XB13" s="12"/>
      <c r="XC13" s="19"/>
      <c r="XD13" s="1"/>
      <c r="XE13" s="1"/>
      <c r="XF13" s="40"/>
      <c r="XG13" s="12"/>
      <c r="XH13" s="19"/>
      <c r="XI13" s="1"/>
      <c r="XJ13" s="1"/>
      <c r="XK13" s="40"/>
      <c r="XL13" s="12"/>
      <c r="XM13" s="1"/>
      <c r="XN13" s="1"/>
      <c r="XO13" s="1"/>
      <c r="XP13" s="40"/>
      <c r="XQ13" s="12"/>
      <c r="XR13" s="19"/>
      <c r="XS13" s="1"/>
      <c r="XT13" s="1"/>
      <c r="XU13" s="40"/>
      <c r="XV13" s="12"/>
      <c r="XW13" s="19"/>
      <c r="XX13" s="1"/>
      <c r="XY13" s="1"/>
      <c r="XZ13" s="40"/>
      <c r="YA13" s="12"/>
      <c r="YB13" s="19"/>
      <c r="YC13" s="1"/>
      <c r="YD13" s="1"/>
      <c r="YE13" s="40"/>
      <c r="YF13" s="12"/>
      <c r="YG13" s="1"/>
      <c r="YH13" s="1"/>
      <c r="YI13" s="1"/>
      <c r="YJ13" s="40"/>
      <c r="YK13" s="12"/>
      <c r="YL13" s="1"/>
      <c r="YM13" s="1"/>
      <c r="YN13" s="1"/>
      <c r="YO13" s="40"/>
      <c r="YP13" s="12"/>
      <c r="YQ13" s="19"/>
      <c r="YR13" s="1"/>
      <c r="YS13" s="1"/>
      <c r="YT13" s="86"/>
      <c r="YU13" s="12"/>
      <c r="YV13" s="19"/>
      <c r="YW13" s="1"/>
      <c r="YX13" s="1"/>
      <c r="YY13" s="86"/>
      <c r="YZ13" s="12"/>
      <c r="ZA13" s="19"/>
      <c r="ZB13" s="1"/>
      <c r="ZC13" s="1"/>
      <c r="ZD13" s="86"/>
      <c r="ZE13" s="40"/>
      <c r="ZF13" s="1"/>
      <c r="ZG13" s="1"/>
      <c r="ZH13" s="1"/>
      <c r="ZI13" s="40"/>
      <c r="ZJ13" s="12"/>
      <c r="ZK13" s="19"/>
      <c r="ZL13" s="1"/>
      <c r="ZM13" s="1"/>
      <c r="ZN13" s="40"/>
      <c r="ZO13" s="12"/>
      <c r="ZP13" s="19"/>
      <c r="ZQ13" s="1"/>
      <c r="ZR13" s="1"/>
      <c r="ZS13" s="40"/>
      <c r="ZT13" s="12"/>
      <c r="ZU13" s="19"/>
      <c r="ZV13" s="1"/>
      <c r="ZW13" s="1"/>
      <c r="ZX13" s="40"/>
      <c r="ZY13" s="12"/>
      <c r="ZZ13" s="1"/>
      <c r="AAA13" s="1"/>
      <c r="AAB13" s="1"/>
      <c r="AAC13" s="40"/>
      <c r="AAD13" s="12"/>
      <c r="AAE13" s="19"/>
      <c r="AAF13" s="1"/>
      <c r="AAG13" s="121"/>
      <c r="AAH13" s="37"/>
      <c r="AAI13" s="12"/>
      <c r="AAJ13" s="19"/>
      <c r="AAK13" s="1"/>
      <c r="AAL13" s="1"/>
      <c r="AAM13" s="40"/>
      <c r="AAN13" s="12"/>
      <c r="AAO13" s="19"/>
      <c r="AAP13" s="1"/>
      <c r="AAQ13" s="1"/>
      <c r="AAR13" s="40"/>
      <c r="AAS13" s="40"/>
      <c r="AAT13" s="19"/>
      <c r="AAU13" s="1"/>
      <c r="AAV13" s="1"/>
      <c r="AAW13" s="40"/>
      <c r="AAX13" s="201"/>
      <c r="AAY13" s="19"/>
      <c r="AAZ13" s="1"/>
      <c r="ABA13" s="1"/>
      <c r="ABB13" s="40"/>
      <c r="ABD13" s="19"/>
      <c r="ABE13" s="1"/>
      <c r="ABF13" s="1"/>
      <c r="ABG13" s="40"/>
      <c r="ABH13" s="202"/>
      <c r="ABI13" s="19"/>
      <c r="ABJ13" s="1"/>
      <c r="ABK13" s="1"/>
      <c r="ABL13" s="40"/>
      <c r="ABN13" s="19"/>
      <c r="ABO13" s="1"/>
      <c r="ABP13" s="1"/>
      <c r="ABQ13" s="40"/>
    </row>
    <row r="14" spans="1:745" x14ac:dyDescent="0.25">
      <c r="A14" s="1"/>
      <c r="B14" s="1"/>
      <c r="C14" s="1"/>
      <c r="D14" s="40"/>
      <c r="E14" s="40"/>
      <c r="F14" s="1"/>
      <c r="G14" s="1"/>
      <c r="H14" s="1"/>
      <c r="I14" s="40"/>
      <c r="J14" s="1"/>
      <c r="K14" s="1"/>
      <c r="L14" s="1"/>
      <c r="M14" s="40"/>
      <c r="X14" s="19"/>
      <c r="Y14" s="1"/>
      <c r="Z14" s="121"/>
      <c r="AA14" s="1"/>
      <c r="AC14" s="1"/>
      <c r="AD14" s="1"/>
      <c r="AE14" s="1"/>
      <c r="AF14" s="86"/>
      <c r="AH14" s="1"/>
      <c r="AI14" s="1"/>
      <c r="AJ14" s="1"/>
      <c r="AK14" s="40"/>
      <c r="AM14" s="1"/>
      <c r="AN14" s="1"/>
      <c r="AO14" s="1"/>
      <c r="AP14" s="40"/>
      <c r="AR14" s="19"/>
      <c r="AS14" s="1"/>
      <c r="AT14" s="1"/>
      <c r="AU14" s="40"/>
      <c r="AW14" s="1"/>
      <c r="AX14" s="1"/>
      <c r="AY14" s="1"/>
      <c r="AZ14" s="40"/>
      <c r="BB14" s="19"/>
      <c r="BC14" s="1"/>
      <c r="BD14" s="1"/>
      <c r="BE14" s="86"/>
      <c r="BG14" s="1"/>
      <c r="BH14" s="1"/>
      <c r="BI14" s="1"/>
      <c r="BJ14" s="40"/>
      <c r="BL14" s="1"/>
      <c r="BM14" s="1"/>
      <c r="BN14" s="1"/>
      <c r="BO14" s="40"/>
      <c r="BP14" s="40"/>
      <c r="BQ14" s="1"/>
      <c r="BR14" s="1"/>
      <c r="BS14" s="1"/>
      <c r="BT14" s="40"/>
      <c r="BU14" s="40"/>
      <c r="BV14" s="1"/>
      <c r="BW14" s="1"/>
      <c r="BX14" s="1"/>
      <c r="BY14" s="1"/>
      <c r="CA14" s="1"/>
      <c r="CB14" s="1"/>
      <c r="CC14" s="1"/>
      <c r="CE14" s="1"/>
      <c r="CF14" s="1"/>
      <c r="CG14" s="1"/>
      <c r="CI14" s="1"/>
      <c r="CJ14" s="1"/>
      <c r="CK14" s="1"/>
      <c r="CL14" s="40"/>
      <c r="CO14" s="19"/>
      <c r="CP14" s="1"/>
      <c r="CQ14" s="1"/>
      <c r="CS14" s="1"/>
      <c r="CT14" s="1"/>
      <c r="CU14" s="1"/>
      <c r="CW14" s="1"/>
      <c r="CX14" s="1"/>
      <c r="CY14" s="1"/>
      <c r="DA14" s="1"/>
      <c r="DB14" s="1"/>
      <c r="DC14" s="1"/>
      <c r="DD14" s="40"/>
      <c r="DE14" s="1"/>
      <c r="DF14" s="1"/>
      <c r="DG14" s="1"/>
      <c r="DH14" s="1"/>
      <c r="DJ14" s="1"/>
      <c r="DK14" s="1"/>
      <c r="DL14" s="1"/>
      <c r="DM14" s="40"/>
      <c r="DN14" s="40"/>
      <c r="DO14" s="1"/>
      <c r="DP14" s="1"/>
      <c r="DQ14" s="1"/>
      <c r="DR14" s="40"/>
      <c r="DS14" s="40"/>
      <c r="DT14" s="1"/>
      <c r="DU14" s="1"/>
      <c r="DV14" s="1"/>
      <c r="DW14" s="40"/>
      <c r="DX14" s="40"/>
      <c r="DY14" s="1"/>
      <c r="DZ14" s="1"/>
      <c r="EA14" s="1"/>
      <c r="EB14" s="40"/>
      <c r="ED14" s="19"/>
      <c r="EE14" s="1"/>
      <c r="EF14" s="1"/>
      <c r="EG14" s="40"/>
      <c r="EH14" s="40"/>
      <c r="EI14" s="19"/>
      <c r="EJ14" s="1"/>
      <c r="EK14" s="1"/>
      <c r="EL14" s="40"/>
      <c r="EN14" s="19"/>
      <c r="EO14" s="1"/>
      <c r="EP14" s="67"/>
      <c r="EQ14" s="1"/>
      <c r="ES14" s="19"/>
      <c r="ET14" s="1"/>
      <c r="EU14" s="1"/>
      <c r="EV14" s="1"/>
      <c r="EW14" s="77"/>
      <c r="EY14" s="77"/>
      <c r="EZ14" s="40"/>
      <c r="FA14" s="40"/>
      <c r="FB14" s="40"/>
      <c r="FC14" s="40"/>
      <c r="FE14" s="1"/>
      <c r="FF14" s="1"/>
      <c r="FG14" s="1"/>
      <c r="FH14" s="1"/>
      <c r="GD14"/>
      <c r="GE14"/>
      <c r="GF14"/>
      <c r="GG14"/>
      <c r="GI14"/>
      <c r="GJ14"/>
      <c r="GK14"/>
      <c r="GL14"/>
      <c r="GN14"/>
      <c r="GO14"/>
      <c r="GP14"/>
      <c r="GQ14"/>
      <c r="HX14" s="17"/>
      <c r="HY14" s="1"/>
      <c r="HZ14" s="15"/>
      <c r="IX14" s="1"/>
      <c r="IY14" s="1"/>
      <c r="IZ14" s="1"/>
      <c r="JA14" s="1"/>
      <c r="JC14" s="1"/>
      <c r="JD14" s="1"/>
      <c r="JE14" s="1"/>
      <c r="JF14" s="1"/>
      <c r="JH14" s="1"/>
      <c r="JI14" s="1"/>
      <c r="JJ14" s="1"/>
      <c r="JK14" s="1"/>
      <c r="JM14" s="1"/>
      <c r="JN14" s="1"/>
      <c r="JO14" s="1"/>
      <c r="JP14" s="1"/>
      <c r="JR14" s="1"/>
      <c r="JS14" s="1"/>
      <c r="JT14" s="1"/>
      <c r="JV14" s="19"/>
      <c r="JW14" s="1"/>
      <c r="JX14" s="1"/>
      <c r="JY14" s="1"/>
      <c r="JZ14" s="40"/>
      <c r="KB14" s="40"/>
      <c r="KC14" s="1"/>
      <c r="KD14" s="1"/>
      <c r="KE14" s="1"/>
      <c r="KF14" s="1"/>
      <c r="KG14" s="40"/>
      <c r="KH14" s="1"/>
      <c r="KI14" s="1"/>
      <c r="KJ14" s="1"/>
      <c r="KK14" s="1"/>
      <c r="KL14" s="40"/>
      <c r="KM14" s="1"/>
      <c r="KN14" s="1"/>
      <c r="KO14" s="1"/>
      <c r="KP14" s="1"/>
      <c r="KQ14" s="40"/>
      <c r="KR14" s="1"/>
      <c r="KS14" s="1"/>
      <c r="KT14" s="1"/>
      <c r="KU14" s="1"/>
      <c r="KV14" s="40"/>
      <c r="KW14" s="1"/>
      <c r="KX14" s="1"/>
      <c r="KY14" s="1"/>
      <c r="KZ14" s="1"/>
      <c r="LA14" s="40"/>
      <c r="LB14" s="1"/>
      <c r="LC14" s="1"/>
      <c r="LD14" s="1"/>
      <c r="LE14" s="1"/>
      <c r="LF14" s="40"/>
      <c r="LG14" s="1"/>
      <c r="LH14" s="1"/>
      <c r="LI14" s="1"/>
      <c r="LJ14" s="1"/>
      <c r="LK14" s="40"/>
      <c r="LL14" s="1"/>
      <c r="LM14" s="1"/>
      <c r="LN14" s="1"/>
      <c r="LO14" s="1"/>
      <c r="LP14" s="40"/>
      <c r="LQ14" s="40"/>
      <c r="LR14" s="40"/>
      <c r="LS14" s="40"/>
      <c r="LT14" s="40"/>
      <c r="LU14" s="40"/>
      <c r="LV14" s="40"/>
      <c r="LW14" s="40"/>
      <c r="LX14" s="40"/>
      <c r="LY14" s="40"/>
      <c r="LZ14" s="40"/>
      <c r="MA14" s="40"/>
      <c r="MB14" s="40"/>
      <c r="MC14" s="40"/>
      <c r="MD14" s="40"/>
      <c r="ME14" s="40"/>
      <c r="MF14" s="40"/>
      <c r="MG14" s="40"/>
      <c r="MH14" s="40"/>
      <c r="MI14" s="40"/>
      <c r="MJ14" s="40"/>
      <c r="ML14" s="1"/>
      <c r="MM14" s="1"/>
      <c r="MN14" s="1"/>
      <c r="MO14" s="40"/>
      <c r="MQ14" s="1"/>
      <c r="MR14" s="1"/>
      <c r="MS14" s="1"/>
      <c r="MT14" s="40"/>
      <c r="NL14" s="6"/>
      <c r="NM14" s="45"/>
      <c r="NN14" s="1"/>
      <c r="NO14" s="9"/>
      <c r="NP14" s="1"/>
      <c r="NQ14" s="40"/>
      <c r="NR14" s="65"/>
      <c r="NS14" s="9"/>
      <c r="NT14" s="1"/>
      <c r="NU14" s="40"/>
      <c r="NV14" s="1"/>
      <c r="NW14" s="9"/>
      <c r="NX14" s="1"/>
      <c r="NY14" s="1"/>
      <c r="NZ14" s="40"/>
      <c r="OA14" s="40"/>
      <c r="OB14" s="40"/>
      <c r="OC14" s="40"/>
      <c r="OD14" s="40"/>
      <c r="OE14" s="40"/>
      <c r="OF14" s="31"/>
      <c r="QN14" s="19"/>
      <c r="QO14" s="1"/>
      <c r="QP14" s="1"/>
      <c r="QR14" s="19"/>
      <c r="QS14" s="1"/>
      <c r="QT14" s="1"/>
      <c r="QV14" s="19"/>
      <c r="QW14" s="1"/>
      <c r="QX14" s="1"/>
      <c r="QZ14" s="19"/>
      <c r="RA14" s="1"/>
      <c r="RB14" s="1"/>
      <c r="RD14" s="19"/>
      <c r="RE14" s="1"/>
      <c r="RF14" s="1"/>
      <c r="RH14" s="19"/>
      <c r="RI14" s="1"/>
      <c r="RJ14" s="1"/>
      <c r="RL14" s="1"/>
      <c r="RM14" s="1"/>
      <c r="RN14" s="1"/>
      <c r="RP14" s="1"/>
      <c r="RQ14" s="1"/>
      <c r="RR14" s="1"/>
      <c r="RS14" s="40"/>
      <c r="RT14" s="40"/>
      <c r="RU14" s="40"/>
      <c r="RV14" s="40"/>
      <c r="RX14" s="1"/>
      <c r="RY14" s="1"/>
      <c r="RZ14" s="1"/>
      <c r="SA14" s="40"/>
      <c r="SB14" s="53"/>
      <c r="SL14" s="1"/>
      <c r="SM14" s="1"/>
      <c r="SN14" s="1"/>
      <c r="SO14" s="1"/>
      <c r="SQ14" s="37"/>
      <c r="SR14" s="37"/>
      <c r="SS14" s="37"/>
      <c r="ST14" s="37"/>
      <c r="SU14" s="80"/>
      <c r="UJ14" s="29"/>
      <c r="UK14" s="77"/>
      <c r="UL14" s="77"/>
      <c r="UM14" s="136"/>
      <c r="UU14" s="1"/>
      <c r="UV14" s="1"/>
      <c r="UW14" s="1"/>
      <c r="UX14" s="1"/>
      <c r="UZ14" s="1"/>
      <c r="VA14" s="1"/>
      <c r="VB14" s="1"/>
      <c r="VC14" s="1"/>
      <c r="VE14" s="1"/>
      <c r="VF14" s="1"/>
      <c r="VG14" s="1"/>
      <c r="VH14" s="1"/>
      <c r="VJ14" s="1"/>
      <c r="VK14" s="1"/>
      <c r="VL14" s="1"/>
      <c r="VM14" s="1"/>
      <c r="VO14" s="1"/>
      <c r="VP14" s="1"/>
      <c r="VQ14" s="1"/>
      <c r="VR14" s="1"/>
      <c r="VS14" s="40"/>
      <c r="VT14" s="1"/>
      <c r="VU14" s="1"/>
      <c r="VV14" s="1"/>
      <c r="VW14" s="1"/>
      <c r="VY14" s="1"/>
      <c r="VZ14" s="1"/>
      <c r="WA14" s="1"/>
      <c r="WB14" s="1"/>
      <c r="WD14" s="1"/>
      <c r="WE14" s="1"/>
      <c r="WF14" s="1"/>
      <c r="WG14" s="1"/>
      <c r="WN14" s="1"/>
      <c r="WO14" s="1"/>
      <c r="WP14" s="1"/>
      <c r="WQ14" s="40"/>
      <c r="WR14" s="12"/>
      <c r="WS14" s="19"/>
      <c r="WT14" s="1"/>
      <c r="WU14" s="1"/>
      <c r="WV14" s="40"/>
      <c r="WW14" s="12"/>
      <c r="WX14" s="1"/>
      <c r="WY14" s="1"/>
      <c r="WZ14" s="1"/>
      <c r="XA14" s="40"/>
      <c r="XB14" s="12"/>
      <c r="XC14" s="19"/>
      <c r="XD14" s="1"/>
      <c r="XE14" s="1"/>
      <c r="XF14" s="40"/>
      <c r="XG14" s="12"/>
      <c r="XH14" s="19"/>
      <c r="XI14" s="1"/>
      <c r="XJ14" s="1"/>
      <c r="XK14" s="40"/>
      <c r="XL14" s="12"/>
      <c r="XM14" s="1"/>
      <c r="XN14" s="1"/>
      <c r="XO14" s="1"/>
      <c r="XP14" s="40"/>
      <c r="XQ14" s="12"/>
      <c r="XR14" s="19"/>
      <c r="XS14" s="1"/>
      <c r="XT14" s="1"/>
      <c r="XU14" s="40"/>
      <c r="XV14" s="12"/>
      <c r="XW14" s="19"/>
      <c r="XX14" s="1"/>
      <c r="XY14" s="1"/>
      <c r="XZ14" s="40"/>
      <c r="YA14" s="12"/>
      <c r="YB14" s="19"/>
      <c r="YC14" s="1"/>
      <c r="YD14" s="1"/>
      <c r="YE14" s="40"/>
      <c r="YF14" s="12"/>
      <c r="YG14" s="1"/>
      <c r="YH14" s="1"/>
      <c r="YI14" s="1"/>
      <c r="YJ14" s="40"/>
      <c r="YK14" s="12"/>
      <c r="YL14" s="1"/>
      <c r="YM14" s="1"/>
      <c r="YN14" s="1"/>
      <c r="YO14" s="40"/>
      <c r="YP14" s="12"/>
      <c r="YQ14" s="19"/>
      <c r="YR14" s="1"/>
      <c r="YS14" s="1"/>
      <c r="YT14" s="40"/>
      <c r="YU14" s="12"/>
      <c r="YV14" s="19"/>
      <c r="YW14" s="1"/>
      <c r="YX14" s="1"/>
      <c r="YY14" s="86"/>
      <c r="YZ14" s="12"/>
      <c r="ZA14" s="19"/>
      <c r="ZB14" s="1"/>
      <c r="ZC14" s="1"/>
      <c r="ZD14" s="86"/>
      <c r="ZE14" s="40"/>
      <c r="ZF14" s="1"/>
      <c r="ZG14" s="1"/>
      <c r="ZH14" s="1"/>
      <c r="ZI14" s="40"/>
      <c r="ZJ14" s="12"/>
      <c r="ZK14" s="19"/>
      <c r="ZL14" s="1"/>
      <c r="ZM14" s="1"/>
      <c r="ZN14" s="40"/>
      <c r="ZO14" s="12"/>
      <c r="ZP14" s="19"/>
      <c r="ZQ14" s="1"/>
      <c r="ZR14" s="1"/>
      <c r="ZS14" s="40"/>
      <c r="ZT14" s="12"/>
      <c r="ZU14" s="19"/>
      <c r="ZV14" s="1"/>
      <c r="ZW14" s="1"/>
      <c r="ZX14" s="40"/>
      <c r="ZY14" s="12"/>
      <c r="ZZ14" s="1"/>
      <c r="AAA14" s="1"/>
      <c r="AAB14" s="1"/>
      <c r="AAC14" s="40"/>
      <c r="AAD14" s="12"/>
      <c r="AAE14" s="19"/>
      <c r="AAF14" s="1"/>
      <c r="AAG14" s="121"/>
      <c r="AAH14" s="37"/>
      <c r="AAI14" s="12"/>
      <c r="AAJ14" s="19"/>
      <c r="AAK14" s="1"/>
      <c r="AAL14" s="1"/>
      <c r="AAM14" s="40"/>
      <c r="AAN14" s="12"/>
      <c r="AAO14" s="19"/>
      <c r="AAP14" s="1"/>
      <c r="AAQ14" s="1"/>
      <c r="AAR14" s="40"/>
      <c r="AAS14" s="40"/>
      <c r="AAT14" s="19"/>
      <c r="AAU14" s="1"/>
      <c r="AAV14" s="1"/>
      <c r="AAW14" s="40"/>
      <c r="AAX14" s="201"/>
      <c r="AAY14" s="19"/>
      <c r="AAZ14" s="1"/>
      <c r="ABA14" s="1"/>
      <c r="ABB14" s="40"/>
      <c r="ABD14" s="19"/>
      <c r="ABE14" s="1"/>
      <c r="ABF14" s="1"/>
      <c r="ABG14" s="40"/>
      <c r="ABH14" s="202"/>
      <c r="ABI14" s="19"/>
      <c r="ABJ14" s="1"/>
      <c r="ABK14" s="1"/>
      <c r="ABL14" s="40"/>
      <c r="ABN14" s="19"/>
      <c r="ABO14" s="1"/>
      <c r="ABP14" s="1"/>
      <c r="ABQ14" s="40"/>
    </row>
    <row r="15" spans="1:745" x14ac:dyDescent="0.25">
      <c r="A15" s="1"/>
      <c r="B15" s="1"/>
      <c r="C15" s="1"/>
      <c r="D15" s="40"/>
      <c r="E15" s="40"/>
      <c r="F15" s="1"/>
      <c r="G15" s="1"/>
      <c r="H15" s="1"/>
      <c r="I15" s="40"/>
      <c r="J15" s="1"/>
      <c r="K15" s="1"/>
      <c r="L15" s="1"/>
      <c r="M15" s="40"/>
      <c r="X15" s="19"/>
      <c r="Y15" s="1"/>
      <c r="Z15" s="121"/>
      <c r="AA15" s="1"/>
      <c r="AC15" s="1"/>
      <c r="AD15" s="1"/>
      <c r="AE15" s="1"/>
      <c r="AF15" s="40"/>
      <c r="AH15" s="1"/>
      <c r="AI15" s="1"/>
      <c r="AJ15" s="1"/>
      <c r="AK15" s="40"/>
      <c r="AM15" s="1"/>
      <c r="AN15" s="1"/>
      <c r="AO15" s="1"/>
      <c r="AP15" s="40"/>
      <c r="AR15" s="19"/>
      <c r="AS15" s="1"/>
      <c r="AT15" s="1"/>
      <c r="AU15" s="40"/>
      <c r="AW15" s="1"/>
      <c r="AX15" s="1"/>
      <c r="AY15" s="1"/>
      <c r="AZ15" s="40"/>
      <c r="BB15" s="19"/>
      <c r="BC15" s="1"/>
      <c r="BD15" s="1"/>
      <c r="BE15" s="40"/>
      <c r="BG15" s="1"/>
      <c r="BH15" s="1"/>
      <c r="BI15" s="1"/>
      <c r="BJ15" s="40"/>
      <c r="BL15" s="1"/>
      <c r="BM15" s="1"/>
      <c r="BN15" s="1"/>
      <c r="BO15" s="40"/>
      <c r="BP15" s="40"/>
      <c r="BQ15" s="1"/>
      <c r="BR15" s="1"/>
      <c r="BS15" s="1"/>
      <c r="BT15" s="40"/>
      <c r="BU15" s="40"/>
      <c r="BV15" s="1"/>
      <c r="BW15" s="1"/>
      <c r="BX15" s="1"/>
      <c r="BY15" s="1"/>
      <c r="CA15" s="1"/>
      <c r="CB15" s="1"/>
      <c r="CC15" s="1"/>
      <c r="CE15" s="1"/>
      <c r="CF15" s="1"/>
      <c r="CG15" s="1"/>
      <c r="CI15" s="1"/>
      <c r="CJ15" s="1"/>
      <c r="CK15" s="1"/>
      <c r="CL15" s="40"/>
      <c r="CO15" s="1"/>
      <c r="CP15" s="1"/>
      <c r="CQ15" s="1"/>
      <c r="CS15" s="1"/>
      <c r="CT15" s="1"/>
      <c r="CU15" s="1"/>
      <c r="CW15" s="1"/>
      <c r="CX15" s="1"/>
      <c r="CY15" s="1"/>
      <c r="DA15" s="1"/>
      <c r="DB15" s="1"/>
      <c r="DC15" s="1"/>
      <c r="DD15" s="40"/>
      <c r="DE15" s="1"/>
      <c r="DF15" s="1"/>
      <c r="DG15" s="1"/>
      <c r="DH15" s="1"/>
      <c r="DJ15" s="1"/>
      <c r="DK15" s="1"/>
      <c r="DL15" s="1"/>
      <c r="DM15" s="40"/>
      <c r="DN15" s="40"/>
      <c r="DO15" s="1"/>
      <c r="DP15" s="1"/>
      <c r="DQ15" s="1"/>
      <c r="DR15" s="40"/>
      <c r="DS15" s="40"/>
      <c r="DT15" s="1"/>
      <c r="DU15" s="1"/>
      <c r="DV15" s="1"/>
      <c r="DW15" s="40"/>
      <c r="DX15" s="40"/>
      <c r="DY15" s="40"/>
      <c r="DZ15" s="40"/>
      <c r="EA15" s="40"/>
      <c r="EB15" s="40"/>
      <c r="ED15" s="1"/>
      <c r="EE15" s="1"/>
      <c r="EF15" s="1"/>
      <c r="EG15" s="40"/>
      <c r="EH15" s="40"/>
      <c r="EI15" s="1"/>
      <c r="EJ15" s="1"/>
      <c r="EK15" s="1"/>
      <c r="EL15" s="40"/>
      <c r="EN15" s="19"/>
      <c r="EO15" s="1"/>
      <c r="EP15" s="67"/>
      <c r="EQ15" s="1"/>
      <c r="ES15" s="9"/>
      <c r="ET15" s="9"/>
      <c r="EU15" s="9"/>
      <c r="EV15" s="11"/>
      <c r="EW15" s="142"/>
      <c r="EY15" s="77"/>
      <c r="EZ15" s="77"/>
      <c r="FA15" s="77"/>
      <c r="FB15" s="77"/>
      <c r="FC15" s="77"/>
      <c r="FE15" s="1"/>
      <c r="FF15" s="1"/>
      <c r="FG15" s="1"/>
      <c r="FH15" s="1"/>
      <c r="GD15"/>
      <c r="GE15"/>
      <c r="GF15"/>
      <c r="GG15"/>
      <c r="GI15"/>
      <c r="GJ15"/>
      <c r="GK15"/>
      <c r="GL15"/>
      <c r="IX15" s="1"/>
      <c r="IY15" s="1"/>
      <c r="IZ15" s="1"/>
      <c r="JA15" s="1"/>
      <c r="JC15" s="1"/>
      <c r="JD15" s="1"/>
      <c r="JE15" s="1"/>
      <c r="JF15" s="1"/>
      <c r="JH15" s="1"/>
      <c r="JI15" s="1"/>
      <c r="JJ15" s="1"/>
      <c r="JK15" s="1"/>
      <c r="JM15" s="1"/>
      <c r="JN15" s="1"/>
      <c r="JO15" s="1"/>
      <c r="JP15" s="1"/>
      <c r="JR15" s="1"/>
      <c r="JS15" s="1"/>
      <c r="JT15" s="1"/>
      <c r="JV15" s="19"/>
      <c r="JW15" s="1"/>
      <c r="JX15" s="1"/>
      <c r="JY15" s="9"/>
      <c r="JZ15" s="95"/>
      <c r="KB15" s="40"/>
      <c r="KC15" s="1"/>
      <c r="KD15" s="1"/>
      <c r="KE15" s="1"/>
      <c r="KF15" s="1"/>
      <c r="KG15" s="40"/>
      <c r="KH15" s="1"/>
      <c r="KI15" s="1"/>
      <c r="KJ15" s="1"/>
      <c r="KK15" s="1"/>
      <c r="KL15" s="40"/>
      <c r="KM15" s="1"/>
      <c r="KN15" s="1"/>
      <c r="KO15" s="1"/>
      <c r="KP15" s="1"/>
      <c r="KQ15" s="40"/>
      <c r="KR15" s="1"/>
      <c r="KS15" s="1"/>
      <c r="KT15" s="1"/>
      <c r="KU15" s="1"/>
      <c r="KV15" s="40"/>
      <c r="KW15" s="1"/>
      <c r="KX15" s="1"/>
      <c r="KY15" s="1"/>
      <c r="KZ15" s="1"/>
      <c r="LA15" s="40"/>
      <c r="LB15" s="1"/>
      <c r="LC15" s="1"/>
      <c r="LD15" s="1"/>
      <c r="LE15" s="1"/>
      <c r="LF15" s="40"/>
      <c r="LG15" s="40"/>
      <c r="LH15" s="40"/>
      <c r="LI15" s="40"/>
      <c r="LJ15" s="40"/>
      <c r="LK15" s="40"/>
      <c r="LL15" s="40"/>
      <c r="LM15" s="40"/>
      <c r="LN15" s="40"/>
      <c r="LO15" s="40"/>
      <c r="LP15" s="40"/>
      <c r="LQ15" s="40"/>
      <c r="LR15" s="40"/>
      <c r="LS15" s="40"/>
      <c r="LT15" s="40"/>
      <c r="LU15" s="40"/>
      <c r="LV15" s="40"/>
      <c r="LW15" s="40"/>
      <c r="LX15" s="40"/>
      <c r="LY15" s="40"/>
      <c r="LZ15" s="40"/>
      <c r="MA15" s="40"/>
      <c r="MB15" s="40"/>
      <c r="MC15" s="40"/>
      <c r="MD15" s="40"/>
      <c r="ME15" s="40"/>
      <c r="MF15" s="40"/>
      <c r="MG15" s="40"/>
      <c r="MH15" s="40"/>
      <c r="MI15" s="40"/>
      <c r="MJ15" s="40"/>
      <c r="ML15" s="1"/>
      <c r="MM15" s="1"/>
      <c r="MN15" s="1"/>
      <c r="MO15" s="40"/>
      <c r="MQ15" s="1"/>
      <c r="MR15" s="1"/>
      <c r="MS15" s="1"/>
      <c r="MT15" s="40"/>
      <c r="NN15" s="1"/>
      <c r="NO15" s="1"/>
      <c r="NP15" s="1"/>
      <c r="NQ15" s="40"/>
      <c r="NR15" s="65"/>
      <c r="NS15" s="1"/>
      <c r="NT15" s="1"/>
      <c r="NU15" s="40"/>
      <c r="NV15" s="1"/>
      <c r="NW15" s="1"/>
      <c r="NX15" s="1"/>
      <c r="NY15" s="1"/>
      <c r="NZ15" s="40"/>
      <c r="OA15" s="40"/>
      <c r="OB15" s="40"/>
      <c r="OC15" s="40"/>
      <c r="OD15" s="40"/>
      <c r="OE15" s="40"/>
      <c r="QN15" s="19"/>
      <c r="QO15" s="1"/>
      <c r="QP15" s="1"/>
      <c r="QR15" s="19"/>
      <c r="QS15" s="1"/>
      <c r="QT15" s="1"/>
      <c r="QV15" s="19"/>
      <c r="QW15" s="1"/>
      <c r="QX15" s="1"/>
      <c r="QZ15" s="19"/>
      <c r="RA15" s="1"/>
      <c r="RB15" s="1"/>
      <c r="RD15" s="19"/>
      <c r="RE15" s="1"/>
      <c r="RF15" s="1"/>
      <c r="RH15" s="19"/>
      <c r="RI15" s="1"/>
      <c r="RJ15" s="1"/>
      <c r="RL15" s="1"/>
      <c r="RM15" s="1"/>
      <c r="RN15" s="1"/>
      <c r="RP15" s="1"/>
      <c r="RQ15" s="1"/>
      <c r="RR15" s="1"/>
      <c r="RS15" s="40"/>
      <c r="RT15" s="40"/>
      <c r="RU15" s="40"/>
      <c r="RV15" s="40"/>
      <c r="RX15" s="1"/>
      <c r="RY15" s="1"/>
      <c r="RZ15" s="1"/>
      <c r="SA15" s="40"/>
      <c r="SB15" s="53"/>
      <c r="SL15" s="1"/>
      <c r="SM15" s="1"/>
      <c r="SN15" s="1"/>
      <c r="SO15" s="1"/>
      <c r="SQ15" s="1"/>
      <c r="SR15" s="1"/>
      <c r="SS15" s="1"/>
      <c r="ST15" s="1"/>
      <c r="SU15" s="80"/>
      <c r="UJ15" s="29"/>
      <c r="UL15" s="77"/>
      <c r="UM15" s="136"/>
      <c r="WN15" s="1"/>
      <c r="WO15" s="1"/>
      <c r="WP15" s="1"/>
      <c r="WQ15" s="40"/>
      <c r="WR15" s="12"/>
      <c r="WS15" s="19"/>
      <c r="WT15" s="1"/>
      <c r="WU15" s="1"/>
      <c r="WV15" s="40"/>
      <c r="WW15" s="12"/>
      <c r="WX15" s="1"/>
      <c r="WY15" s="1"/>
      <c r="WZ15" s="1"/>
      <c r="XA15" s="40"/>
      <c r="XB15" s="12"/>
      <c r="XC15" s="19"/>
      <c r="XD15" s="1"/>
      <c r="XE15" s="1"/>
      <c r="XF15" s="40"/>
      <c r="XG15" s="12"/>
      <c r="XH15" s="19"/>
      <c r="XI15" s="1"/>
      <c r="XJ15" s="1"/>
      <c r="XK15" s="40"/>
      <c r="XL15" s="12"/>
      <c r="XM15" s="1"/>
      <c r="XN15" s="1"/>
      <c r="XO15" s="1"/>
      <c r="XP15" s="40"/>
      <c r="XQ15" s="12"/>
      <c r="XR15" s="19"/>
      <c r="XS15" s="1"/>
      <c r="XT15" s="1"/>
      <c r="XU15" s="40"/>
      <c r="XV15" s="12"/>
      <c r="XW15" s="19"/>
      <c r="XX15" s="1"/>
      <c r="XY15" s="1"/>
      <c r="XZ15" s="40"/>
      <c r="YA15" s="12"/>
      <c r="YB15" s="19"/>
      <c r="YC15" s="1"/>
      <c r="YD15" s="1"/>
      <c r="YE15" s="40"/>
      <c r="YF15" s="12"/>
      <c r="YG15" s="1"/>
      <c r="YH15" s="1"/>
      <c r="YI15" s="1"/>
      <c r="YJ15" s="40"/>
      <c r="YK15" s="12"/>
      <c r="YL15" s="1"/>
      <c r="YM15" s="1"/>
      <c r="YN15" s="1"/>
      <c r="YO15" s="40"/>
      <c r="YP15" s="12"/>
      <c r="YQ15" s="19"/>
      <c r="YR15" s="1"/>
      <c r="YS15" s="1"/>
      <c r="YT15" s="40"/>
      <c r="YU15" s="12"/>
      <c r="YV15" s="19"/>
      <c r="YW15" s="1"/>
      <c r="YX15" s="1"/>
      <c r="YY15" s="86"/>
      <c r="YZ15" s="12"/>
      <c r="ZA15" s="19"/>
      <c r="ZB15" s="1"/>
      <c r="ZC15" s="1"/>
      <c r="ZD15" s="40"/>
      <c r="ZE15" s="40"/>
      <c r="ZF15" s="1"/>
      <c r="ZG15" s="1"/>
      <c r="ZH15" s="1"/>
      <c r="ZI15" s="40"/>
      <c r="ZJ15" s="12"/>
      <c r="ZK15" s="19"/>
      <c r="ZL15" s="1"/>
      <c r="ZM15" s="1"/>
      <c r="ZN15" s="40"/>
      <c r="ZO15" s="12"/>
      <c r="ZP15" s="19"/>
      <c r="ZQ15" s="1"/>
      <c r="ZR15" s="1"/>
      <c r="ZS15" s="40"/>
      <c r="ZT15" s="12"/>
      <c r="ZU15" s="19"/>
      <c r="ZV15" s="1"/>
      <c r="ZW15" s="1"/>
      <c r="ZX15" s="40"/>
      <c r="ZY15" s="12"/>
      <c r="ZZ15" s="1"/>
      <c r="AAA15" s="1"/>
      <c r="AAB15" s="1"/>
      <c r="AAC15" s="40"/>
      <c r="AAD15" s="12"/>
      <c r="AAE15" s="19"/>
      <c r="AAF15" s="1"/>
      <c r="AAG15" s="121"/>
      <c r="AAH15" s="37"/>
      <c r="AAI15" s="12"/>
      <c r="AAJ15" s="19"/>
      <c r="AAK15" s="1"/>
      <c r="AAL15" s="1"/>
      <c r="AAM15" s="40"/>
      <c r="AAN15" s="12"/>
      <c r="AAO15" s="17"/>
      <c r="AAP15" s="15"/>
      <c r="AAQ15" s="15"/>
      <c r="AAR15" s="77"/>
      <c r="AAS15" s="77"/>
      <c r="AAT15" s="17"/>
      <c r="AAU15" s="15"/>
      <c r="AAV15" s="15"/>
      <c r="AAW15" s="77"/>
      <c r="AAX15" s="201"/>
      <c r="AAY15" s="19"/>
      <c r="AAZ15" s="1"/>
      <c r="ABA15" s="1"/>
      <c r="ABB15" s="40"/>
      <c r="ABD15" s="19"/>
      <c r="ABE15" s="1"/>
      <c r="ABF15" s="1"/>
      <c r="ABG15" s="40"/>
      <c r="ABH15" s="202"/>
      <c r="ABI15" s="19"/>
      <c r="ABJ15" s="1"/>
      <c r="ABK15" s="1"/>
      <c r="ABL15" s="40"/>
      <c r="ABN15" s="19"/>
      <c r="ABO15" s="1"/>
      <c r="ABP15" s="1"/>
      <c r="ABQ15" s="40"/>
    </row>
    <row r="16" spans="1:745" x14ac:dyDescent="0.25">
      <c r="A16" s="1"/>
      <c r="B16" s="1"/>
      <c r="C16" s="1"/>
      <c r="D16" s="40"/>
      <c r="E16" s="40"/>
      <c r="F16" s="1"/>
      <c r="G16" s="1"/>
      <c r="H16" s="1"/>
      <c r="I16" s="40"/>
      <c r="J16" s="1"/>
      <c r="K16" s="1"/>
      <c r="L16" s="1"/>
      <c r="M16" s="40"/>
      <c r="X16" s="19"/>
      <c r="Y16" s="1"/>
      <c r="Z16" s="121"/>
      <c r="AA16" s="1"/>
      <c r="AC16" s="1"/>
      <c r="AD16" s="1"/>
      <c r="AE16" s="1"/>
      <c r="AF16" s="40"/>
      <c r="AH16" s="1"/>
      <c r="AI16" s="1"/>
      <c r="AJ16" s="1"/>
      <c r="AK16" s="40"/>
      <c r="AM16" s="1"/>
      <c r="AN16" s="1"/>
      <c r="AO16" s="1"/>
      <c r="AP16" s="40"/>
      <c r="AR16" s="19"/>
      <c r="AS16" s="9"/>
      <c r="AT16" s="9"/>
      <c r="AU16" s="142"/>
      <c r="AW16" s="1"/>
      <c r="AX16" s="1"/>
      <c r="AY16" s="1"/>
      <c r="AZ16" s="40"/>
      <c r="BB16" s="19"/>
      <c r="BC16" s="1"/>
      <c r="BD16" s="1"/>
      <c r="BE16" s="40"/>
      <c r="BG16" s="1"/>
      <c r="BH16" s="1"/>
      <c r="BI16" s="1"/>
      <c r="BJ16" s="40"/>
      <c r="BL16" s="1"/>
      <c r="BM16" s="1"/>
      <c r="BN16" s="1"/>
      <c r="BO16" s="40"/>
      <c r="BP16" s="40"/>
      <c r="BQ16" s="1"/>
      <c r="BR16" s="1"/>
      <c r="BS16" s="1"/>
      <c r="BT16" s="40"/>
      <c r="BU16" s="40"/>
      <c r="BV16" s="1"/>
      <c r="BW16" s="1"/>
      <c r="BX16" s="1"/>
      <c r="BY16" s="1"/>
      <c r="CA16" s="1"/>
      <c r="CB16" s="1"/>
      <c r="CC16" s="1"/>
      <c r="CE16" s="1"/>
      <c r="CF16" s="1"/>
      <c r="CG16" s="1"/>
      <c r="CI16" s="1"/>
      <c r="CJ16" s="1"/>
      <c r="CK16" s="1"/>
      <c r="CL16" s="40"/>
      <c r="CO16" s="1"/>
      <c r="CP16" s="1"/>
      <c r="CQ16" s="1"/>
      <c r="CS16" s="1"/>
      <c r="CT16" s="1"/>
      <c r="CU16" s="1"/>
      <c r="CW16" s="1"/>
      <c r="CX16" s="1"/>
      <c r="CY16" s="1"/>
      <c r="DA16" s="1"/>
      <c r="DB16" s="1"/>
      <c r="DC16" s="1"/>
      <c r="DD16" s="40"/>
      <c r="DE16" s="1"/>
      <c r="DF16" s="1"/>
      <c r="DG16" s="1"/>
      <c r="DH16" s="1"/>
      <c r="DJ16" s="1"/>
      <c r="DK16" s="1"/>
      <c r="DL16" s="1"/>
      <c r="DM16" s="40"/>
      <c r="DN16" s="40"/>
      <c r="DO16" s="1"/>
      <c r="DP16" s="1"/>
      <c r="DQ16" s="1"/>
      <c r="DR16" s="40"/>
      <c r="DS16" s="40"/>
      <c r="DT16" s="1"/>
      <c r="DU16" s="1"/>
      <c r="DV16" s="1"/>
      <c r="DW16" s="40"/>
      <c r="DX16" s="40"/>
      <c r="DY16" s="40"/>
      <c r="DZ16" s="40"/>
      <c r="EA16" s="40"/>
      <c r="EB16" s="40"/>
      <c r="ED16" s="1"/>
      <c r="EE16" s="1"/>
      <c r="EF16" s="1"/>
      <c r="EG16" s="40"/>
      <c r="EH16" s="40"/>
      <c r="EI16" s="1"/>
      <c r="EJ16" s="1"/>
      <c r="EK16" s="1"/>
      <c r="EL16" s="40"/>
      <c r="EN16" s="17"/>
      <c r="EO16" s="15"/>
      <c r="EP16" s="162"/>
      <c r="EQ16" s="15"/>
      <c r="EW16" s="12"/>
      <c r="EY16" s="12"/>
      <c r="FE16" s="1"/>
      <c r="FF16" s="1"/>
      <c r="FG16" s="1"/>
      <c r="FH16" s="1"/>
      <c r="IX16" s="1"/>
      <c r="IY16" s="1"/>
      <c r="IZ16" s="1"/>
      <c r="JA16" s="1"/>
      <c r="JC16" s="1"/>
      <c r="JD16" s="1"/>
      <c r="JE16" s="1"/>
      <c r="JF16" s="1"/>
      <c r="JH16" s="1"/>
      <c r="JI16" s="1"/>
      <c r="JJ16" s="1"/>
      <c r="JK16" s="1"/>
      <c r="JM16" s="1"/>
      <c r="JN16" s="1"/>
      <c r="JO16" s="1"/>
      <c r="JP16" s="1"/>
      <c r="JR16" s="1"/>
      <c r="JS16" s="1"/>
      <c r="JT16" s="1"/>
      <c r="JV16" s="1"/>
      <c r="JW16" s="1"/>
      <c r="JX16" s="1"/>
      <c r="JY16" s="1"/>
      <c r="KB16" s="40"/>
      <c r="KC16" s="1"/>
      <c r="KD16" s="1"/>
      <c r="KE16" s="1"/>
      <c r="KF16" s="1"/>
      <c r="KG16" s="40"/>
      <c r="KH16" s="1"/>
      <c r="KI16" s="1"/>
      <c r="KJ16" s="1"/>
      <c r="KK16" s="1"/>
      <c r="KL16" s="40"/>
      <c r="KM16" s="1"/>
      <c r="KN16" s="1"/>
      <c r="KO16" s="1"/>
      <c r="KP16" s="1"/>
      <c r="KQ16" s="40"/>
      <c r="KR16" s="1"/>
      <c r="KS16" s="1"/>
      <c r="KT16" s="1"/>
      <c r="KU16" s="1"/>
      <c r="KV16" s="40"/>
      <c r="KW16" s="1"/>
      <c r="KX16" s="1"/>
      <c r="KY16" s="1"/>
      <c r="KZ16" s="1"/>
      <c r="LA16" s="40"/>
      <c r="LB16" s="1"/>
      <c r="LC16" s="1"/>
      <c r="LD16" s="1"/>
      <c r="LE16" s="1"/>
      <c r="LF16" s="40"/>
      <c r="LG16" s="40"/>
      <c r="LH16" s="40"/>
      <c r="LI16" s="40"/>
      <c r="LJ16" s="40"/>
      <c r="LK16" s="40"/>
      <c r="LL16" s="40"/>
      <c r="LM16" s="40"/>
      <c r="LN16" s="40"/>
      <c r="LO16" s="40"/>
      <c r="LP16" s="40"/>
      <c r="LQ16" s="40"/>
      <c r="LR16" s="40"/>
      <c r="LS16" s="40"/>
      <c r="LT16" s="40"/>
      <c r="LU16" s="40"/>
      <c r="LV16" s="40"/>
      <c r="LW16" s="40"/>
      <c r="LX16" s="40"/>
      <c r="LY16" s="40"/>
      <c r="LZ16" s="40"/>
      <c r="MA16" s="40"/>
      <c r="MB16" s="40"/>
      <c r="MC16" s="40"/>
      <c r="MD16" s="40"/>
      <c r="ME16" s="40"/>
      <c r="MF16" s="40"/>
      <c r="MG16" s="40"/>
      <c r="MH16" s="40"/>
      <c r="MI16" s="40"/>
      <c r="MJ16" s="40"/>
      <c r="ML16" s="1"/>
      <c r="MM16" s="1"/>
      <c r="MN16" s="1"/>
      <c r="MO16" s="40"/>
      <c r="MQ16" s="1"/>
      <c r="MR16" s="1"/>
      <c r="MS16" s="1"/>
      <c r="MT16" s="40"/>
      <c r="NN16" s="1"/>
      <c r="NO16" s="1"/>
      <c r="NP16" s="1"/>
      <c r="NQ16" s="40"/>
      <c r="NR16" s="1"/>
      <c r="NS16" s="1"/>
      <c r="NT16" s="1"/>
      <c r="NU16" s="40"/>
      <c r="NV16" s="1"/>
      <c r="NW16" s="1"/>
      <c r="NX16" s="1"/>
      <c r="NY16" s="1"/>
      <c r="NZ16" s="40"/>
      <c r="OA16" s="40"/>
      <c r="OB16" s="40"/>
      <c r="OC16" s="40"/>
      <c r="OD16" s="40"/>
      <c r="OE16" s="40"/>
      <c r="QN16" s="19"/>
      <c r="QO16" s="1"/>
      <c r="QP16" s="1"/>
      <c r="QR16" s="19"/>
      <c r="QS16" s="1"/>
      <c r="QT16" s="1"/>
      <c r="QV16" s="19"/>
      <c r="QW16" s="1"/>
      <c r="QX16" s="1"/>
      <c r="QZ16" s="19"/>
      <c r="RA16" s="1"/>
      <c r="RB16" s="1"/>
      <c r="RD16" s="19"/>
      <c r="RE16" s="1"/>
      <c r="RF16" s="1"/>
      <c r="RH16" s="19"/>
      <c r="RI16" s="1"/>
      <c r="RJ16" s="1"/>
      <c r="RL16" s="1"/>
      <c r="RM16" s="1"/>
      <c r="RN16" s="1"/>
      <c r="RP16" s="1"/>
      <c r="RQ16" s="1"/>
      <c r="RR16" s="1"/>
      <c r="RS16" s="40"/>
      <c r="RT16" s="40"/>
      <c r="RU16" s="40"/>
      <c r="RV16" s="40"/>
      <c r="RX16" s="1"/>
      <c r="RY16" s="1"/>
      <c r="RZ16" s="1"/>
      <c r="SA16" s="40"/>
      <c r="SB16" s="53"/>
      <c r="SL16" s="1"/>
      <c r="SM16" s="1"/>
      <c r="SN16" s="1"/>
      <c r="SO16" s="1"/>
      <c r="SQ16" s="1"/>
      <c r="SR16" s="1"/>
      <c r="SS16" s="1"/>
      <c r="ST16" s="1"/>
      <c r="SU16" s="80"/>
      <c r="UJ16" s="59"/>
      <c r="UK16" s="1"/>
      <c r="UL16" s="109"/>
      <c r="UM16" s="89"/>
      <c r="WN16" s="1"/>
      <c r="WO16" s="1"/>
      <c r="WP16" s="1"/>
      <c r="WQ16" s="40"/>
      <c r="WR16" s="12"/>
      <c r="WS16" s="19"/>
      <c r="WT16" s="1"/>
      <c r="WU16" s="1"/>
      <c r="WV16" s="40"/>
      <c r="WW16" s="12"/>
      <c r="WX16" s="1"/>
      <c r="WY16" s="1"/>
      <c r="WZ16" s="1"/>
      <c r="XA16" s="40"/>
      <c r="XB16" s="12"/>
      <c r="XC16" s="19"/>
      <c r="XD16" s="1"/>
      <c r="XE16" s="1"/>
      <c r="XF16" s="40"/>
      <c r="XG16" s="12"/>
      <c r="XH16" s="19"/>
      <c r="XI16" s="1"/>
      <c r="XJ16" s="1"/>
      <c r="XK16" s="40"/>
      <c r="XL16" s="12"/>
      <c r="XM16" s="1"/>
      <c r="XN16" s="1"/>
      <c r="XO16" s="1"/>
      <c r="XP16" s="40"/>
      <c r="XQ16" s="12"/>
      <c r="XR16" s="19"/>
      <c r="XS16" s="1"/>
      <c r="XT16" s="1"/>
      <c r="XU16" s="40"/>
      <c r="XV16" s="12"/>
      <c r="XW16" s="19"/>
      <c r="XX16" s="1"/>
      <c r="XY16" s="1"/>
      <c r="XZ16" s="40"/>
      <c r="YA16" s="12"/>
      <c r="YB16" s="19"/>
      <c r="YC16" s="1"/>
      <c r="YD16" s="1"/>
      <c r="YE16" s="40"/>
      <c r="YF16" s="12"/>
      <c r="YG16" s="1"/>
      <c r="YH16" s="1"/>
      <c r="YI16" s="1"/>
      <c r="YJ16" s="40"/>
      <c r="YK16" s="12"/>
      <c r="YL16" s="1"/>
      <c r="YM16" s="1"/>
      <c r="YN16" s="1"/>
      <c r="YO16" s="40"/>
      <c r="YP16" s="12"/>
      <c r="YQ16" s="19"/>
      <c r="YR16" s="1"/>
      <c r="YS16" s="1"/>
      <c r="YT16" s="40"/>
      <c r="YU16" s="12"/>
      <c r="YV16" s="19"/>
      <c r="YW16" s="1"/>
      <c r="YX16" s="1"/>
      <c r="YY16" s="86"/>
      <c r="YZ16" s="12"/>
      <c r="ZA16" s="19"/>
      <c r="ZB16" s="1"/>
      <c r="ZC16" s="1"/>
      <c r="ZD16" s="40"/>
      <c r="ZE16" s="40"/>
      <c r="ZF16" s="1"/>
      <c r="ZG16" s="1"/>
      <c r="ZH16" s="1"/>
      <c r="ZI16" s="40"/>
      <c r="ZJ16" s="12"/>
      <c r="ZK16" s="19"/>
      <c r="ZL16" s="1"/>
      <c r="ZM16" s="1"/>
      <c r="ZN16" s="40"/>
      <c r="ZO16" s="12"/>
      <c r="ZP16" s="19"/>
      <c r="ZQ16" s="1"/>
      <c r="ZR16" s="1"/>
      <c r="ZS16" s="40"/>
      <c r="ZT16" s="12"/>
      <c r="ZU16" s="1"/>
      <c r="ZV16" s="1"/>
      <c r="ZW16" s="1"/>
      <c r="ZX16" s="40"/>
      <c r="ZY16" s="12"/>
      <c r="ZZ16" s="1"/>
      <c r="AAA16" s="1"/>
      <c r="AAB16" s="1"/>
      <c r="AAC16" s="40"/>
      <c r="AAD16" s="12"/>
      <c r="AAE16" s="19"/>
      <c r="AAF16" s="1"/>
      <c r="AAG16" s="121"/>
      <c r="AAH16" s="37"/>
      <c r="AAI16" s="12"/>
      <c r="AAJ16" s="19"/>
      <c r="AAK16" s="1"/>
      <c r="AAL16" s="1"/>
      <c r="AAM16" s="40"/>
      <c r="AAN16" s="12"/>
      <c r="AAX16" s="202"/>
      <c r="ABH16" s="202"/>
    </row>
    <row r="17" spans="1:736" x14ac:dyDescent="0.25">
      <c r="A17" s="1"/>
      <c r="B17" s="1"/>
      <c r="C17" s="1"/>
      <c r="D17" s="40"/>
      <c r="E17" s="40"/>
      <c r="F17" s="1"/>
      <c r="G17" s="1"/>
      <c r="H17" s="1"/>
      <c r="I17" s="40"/>
      <c r="J17" s="1"/>
      <c r="K17" s="1"/>
      <c r="L17" s="1"/>
      <c r="M17" s="40"/>
      <c r="X17" s="19"/>
      <c r="Y17" s="1"/>
      <c r="Z17" s="121"/>
      <c r="AA17" s="1"/>
      <c r="AC17" s="1"/>
      <c r="AD17" s="1"/>
      <c r="AE17" s="1"/>
      <c r="AF17" s="40"/>
      <c r="AH17" s="1"/>
      <c r="AI17" s="1"/>
      <c r="AJ17" s="1"/>
      <c r="AK17" s="40"/>
      <c r="AM17" s="1"/>
      <c r="AN17" s="1"/>
      <c r="AO17" s="1"/>
      <c r="AP17" s="40"/>
      <c r="AR17" s="1"/>
      <c r="AS17" s="1"/>
      <c r="AT17" s="1"/>
      <c r="AU17" s="40"/>
      <c r="AW17" s="1"/>
      <c r="AX17" s="1"/>
      <c r="AY17" s="1"/>
      <c r="AZ17" s="40"/>
      <c r="BB17" s="19"/>
      <c r="BC17" s="1"/>
      <c r="BD17" s="1"/>
      <c r="BE17" s="40"/>
      <c r="BG17" s="1"/>
      <c r="BH17" s="1"/>
      <c r="BI17" s="1"/>
      <c r="BJ17" s="40"/>
      <c r="BL17" s="1"/>
      <c r="BM17" s="1"/>
      <c r="BN17" s="1"/>
      <c r="BO17" s="40"/>
      <c r="BP17" s="40"/>
      <c r="BQ17" s="1"/>
      <c r="BR17" s="1"/>
      <c r="BS17" s="1"/>
      <c r="BT17" s="40"/>
      <c r="BU17" s="40"/>
      <c r="BV17" s="1"/>
      <c r="BW17" s="1"/>
      <c r="BX17" s="1"/>
      <c r="BY17" s="1"/>
      <c r="CA17" s="1"/>
      <c r="CB17" s="1"/>
      <c r="CC17" s="1"/>
      <c r="CE17" s="1"/>
      <c r="CF17" s="1"/>
      <c r="CG17" s="1"/>
      <c r="CI17" s="1"/>
      <c r="CJ17" s="1"/>
      <c r="CK17" s="1"/>
      <c r="CL17" s="40"/>
      <c r="CO17" s="1"/>
      <c r="CP17" s="1"/>
      <c r="CQ17" s="1"/>
      <c r="CS17" s="1"/>
      <c r="CT17" s="1"/>
      <c r="CU17" s="1"/>
      <c r="CW17" s="1"/>
      <c r="CX17" s="1"/>
      <c r="CY17" s="1"/>
      <c r="DA17" s="1"/>
      <c r="DB17" s="1"/>
      <c r="DC17" s="1"/>
      <c r="DD17" s="40"/>
      <c r="DE17" s="1"/>
      <c r="DF17" s="1"/>
      <c r="DG17" s="1"/>
      <c r="DH17" s="1"/>
      <c r="DJ17" s="1"/>
      <c r="DK17" s="1"/>
      <c r="DL17" s="1"/>
      <c r="DM17" s="40"/>
      <c r="DN17" s="40"/>
      <c r="DO17" s="1"/>
      <c r="DP17" s="1"/>
      <c r="DQ17" s="1"/>
      <c r="DR17" s="40"/>
      <c r="DS17" s="40"/>
      <c r="DT17" s="1"/>
      <c r="DU17" s="1"/>
      <c r="DV17" s="1"/>
      <c r="DW17" s="40"/>
      <c r="DX17" s="40"/>
      <c r="DY17" s="40"/>
      <c r="DZ17" s="40"/>
      <c r="EA17" s="40"/>
      <c r="EB17" s="40"/>
      <c r="ED17" s="1"/>
      <c r="EE17" s="1"/>
      <c r="EF17" s="1"/>
      <c r="EG17" s="40"/>
      <c r="EH17" s="40"/>
      <c r="EI17" s="1"/>
      <c r="EJ17" s="1"/>
      <c r="EK17" s="1"/>
      <c r="EL17" s="40"/>
      <c r="EN17" s="1"/>
      <c r="EO17" s="1"/>
      <c r="EP17" s="67"/>
      <c r="EQ17" s="1"/>
      <c r="ES17" s="1"/>
      <c r="ET17" s="1"/>
      <c r="EU17" s="1"/>
      <c r="EV17" s="1"/>
      <c r="EW17" s="40"/>
      <c r="EY17" s="40"/>
      <c r="EZ17" s="40"/>
      <c r="FA17" s="40"/>
      <c r="FB17" s="40"/>
      <c r="FC17" s="40"/>
      <c r="FE17" s="1"/>
      <c r="FF17" s="1"/>
      <c r="FG17" s="1"/>
      <c r="FH17" s="1"/>
      <c r="IX17" s="1"/>
      <c r="IY17" s="1"/>
      <c r="IZ17" s="1"/>
      <c r="JA17" s="1"/>
      <c r="JC17" s="1"/>
      <c r="JD17" s="1"/>
      <c r="JE17" s="1"/>
      <c r="JF17" s="1"/>
      <c r="JH17" s="1"/>
      <c r="JI17" s="1"/>
      <c r="JJ17" s="1"/>
      <c r="JK17" s="1"/>
      <c r="JM17" s="1"/>
      <c r="JN17" s="1"/>
      <c r="JO17" s="1"/>
      <c r="JP17" s="1"/>
      <c r="JR17" s="1"/>
      <c r="JS17" s="1"/>
      <c r="JT17" s="1"/>
      <c r="JV17" s="1"/>
      <c r="JW17" s="1"/>
      <c r="JX17" s="1"/>
      <c r="JY17" s="1"/>
      <c r="JZ17" s="40"/>
      <c r="KB17" s="40"/>
      <c r="KC17" s="1"/>
      <c r="KD17" s="1"/>
      <c r="KE17" s="1"/>
      <c r="KF17" s="1"/>
      <c r="KG17" s="40"/>
      <c r="KH17" s="1"/>
      <c r="KI17" s="1"/>
      <c r="KJ17" s="1"/>
      <c r="KK17" s="1"/>
      <c r="KL17" s="40"/>
      <c r="KM17" s="40"/>
      <c r="KN17" s="40"/>
      <c r="KO17" s="40"/>
      <c r="KP17" s="40"/>
      <c r="KQ17" s="40"/>
      <c r="KR17" s="40"/>
      <c r="KS17" s="40"/>
      <c r="KT17" s="40"/>
      <c r="KU17" s="40"/>
      <c r="KV17" s="40"/>
      <c r="KW17" s="40"/>
      <c r="KX17" s="40"/>
      <c r="KY17" s="40"/>
      <c r="KZ17" s="40"/>
      <c r="LA17" s="40"/>
      <c r="LB17" s="40"/>
      <c r="LC17" s="40"/>
      <c r="LD17" s="40"/>
      <c r="LE17" s="40"/>
      <c r="LF17" s="40"/>
      <c r="LG17" s="40"/>
      <c r="LH17" s="40"/>
      <c r="LI17" s="40"/>
      <c r="LJ17" s="40"/>
      <c r="LK17" s="40"/>
      <c r="LL17" s="40"/>
      <c r="LM17" s="40"/>
      <c r="LN17" s="40"/>
      <c r="LO17" s="40"/>
      <c r="LP17" s="40"/>
      <c r="LQ17" s="40"/>
      <c r="LR17" s="40"/>
      <c r="LS17" s="40"/>
      <c r="LT17" s="40"/>
      <c r="LU17" s="40"/>
      <c r="LV17" s="40"/>
      <c r="LW17" s="40"/>
      <c r="LX17" s="40"/>
      <c r="LY17" s="40"/>
      <c r="LZ17" s="40"/>
      <c r="MA17" s="40"/>
      <c r="MB17" s="40"/>
      <c r="MC17" s="40"/>
      <c r="MD17" s="40"/>
      <c r="ME17" s="40"/>
      <c r="MF17" s="40"/>
      <c r="MG17" s="40"/>
      <c r="MH17" s="40"/>
      <c r="MI17" s="40"/>
      <c r="MJ17" s="40"/>
      <c r="ML17" s="1"/>
      <c r="MM17" s="1"/>
      <c r="MN17" s="1"/>
      <c r="MO17" s="40"/>
      <c r="MQ17" s="1"/>
      <c r="MR17" s="1"/>
      <c r="MS17" s="1"/>
      <c r="MT17" s="40"/>
      <c r="NN17" s="1"/>
      <c r="NO17" s="1"/>
      <c r="NP17" s="1"/>
      <c r="NQ17" s="40"/>
      <c r="NR17" s="1"/>
      <c r="NS17" s="1"/>
      <c r="NT17" s="1"/>
      <c r="NU17" s="40"/>
      <c r="NV17" s="1"/>
      <c r="NW17" s="1"/>
      <c r="NX17" s="1"/>
      <c r="NY17" s="1"/>
      <c r="NZ17" s="40"/>
      <c r="OA17" s="40"/>
      <c r="OB17" s="40"/>
      <c r="OC17" s="40"/>
      <c r="OD17" s="40"/>
      <c r="OE17" s="40"/>
      <c r="QN17" s="19"/>
      <c r="QO17" s="1"/>
      <c r="QP17" s="1"/>
      <c r="QR17" s="19"/>
      <c r="QS17" s="1"/>
      <c r="QT17" s="1"/>
      <c r="QV17" s="19"/>
      <c r="QW17" s="1"/>
      <c r="QX17" s="1"/>
      <c r="QZ17" s="19"/>
      <c r="RA17" s="1"/>
      <c r="RB17" s="1"/>
      <c r="RD17" s="19"/>
      <c r="RE17" s="1"/>
      <c r="RF17" s="1"/>
      <c r="RH17" s="19"/>
      <c r="RI17" s="1"/>
      <c r="RJ17" s="1"/>
      <c r="RL17" s="1"/>
      <c r="RM17" s="1"/>
      <c r="RN17" s="1"/>
      <c r="RP17" s="1"/>
      <c r="RQ17" s="1"/>
      <c r="RR17" s="1"/>
      <c r="RS17" s="40"/>
      <c r="RT17" s="40"/>
      <c r="RU17" s="40"/>
      <c r="RV17" s="40"/>
      <c r="RX17" s="1"/>
      <c r="RY17" s="1"/>
      <c r="RZ17" s="1"/>
      <c r="SA17" s="40"/>
      <c r="SB17" s="53"/>
      <c r="SL17" s="1"/>
      <c r="SM17" s="1"/>
      <c r="SN17" s="1"/>
      <c r="SO17" s="1"/>
      <c r="SQ17" s="1"/>
      <c r="SR17" s="1"/>
      <c r="SS17" s="1"/>
      <c r="ST17" s="1"/>
      <c r="SU17" s="80"/>
      <c r="UJ17" s="29"/>
      <c r="UK17" s="77"/>
      <c r="UL17" s="77"/>
      <c r="UM17" s="136"/>
      <c r="WN17" s="1"/>
      <c r="WO17" s="1"/>
      <c r="WP17" s="1"/>
      <c r="WQ17" s="40"/>
      <c r="WR17" s="12"/>
      <c r="WS17" s="19"/>
      <c r="WT17" s="1"/>
      <c r="WU17" s="1"/>
      <c r="WV17" s="40"/>
      <c r="WW17" s="12"/>
      <c r="WX17" s="1"/>
      <c r="WY17" s="1"/>
      <c r="WZ17" s="1"/>
      <c r="XA17" s="40"/>
      <c r="XB17" s="12"/>
      <c r="XC17" s="19"/>
      <c r="XD17" s="1"/>
      <c r="XE17" s="1"/>
      <c r="XF17" s="40"/>
      <c r="XG17" s="12"/>
      <c r="XH17" s="19"/>
      <c r="XI17" s="1"/>
      <c r="XJ17" s="1"/>
      <c r="XK17" s="40"/>
      <c r="XL17" s="12"/>
      <c r="XM17" s="1"/>
      <c r="XN17" s="1"/>
      <c r="XO17" s="1"/>
      <c r="XP17" s="40"/>
      <c r="XQ17" s="12"/>
      <c r="XR17" s="1"/>
      <c r="XS17" s="1"/>
      <c r="XT17" s="1"/>
      <c r="XU17" s="40"/>
      <c r="XV17" s="12"/>
      <c r="XW17" s="19"/>
      <c r="XX17" s="1"/>
      <c r="XY17" s="1"/>
      <c r="XZ17" s="40"/>
      <c r="YA17" s="12"/>
      <c r="YB17" s="19"/>
      <c r="YC17" s="1"/>
      <c r="YD17" s="1"/>
      <c r="YE17" s="40"/>
      <c r="YF17" s="12"/>
      <c r="YG17" s="1"/>
      <c r="YH17" s="1"/>
      <c r="YI17" s="1"/>
      <c r="YJ17" s="40"/>
      <c r="YK17" s="12"/>
      <c r="YL17" s="1"/>
      <c r="YM17" s="1"/>
      <c r="YN17" s="1"/>
      <c r="YO17" s="40"/>
      <c r="YP17" s="12"/>
      <c r="YQ17" s="19"/>
      <c r="YR17" s="1"/>
      <c r="YS17" s="1"/>
      <c r="YT17" s="40"/>
      <c r="YU17" s="12"/>
      <c r="YV17" s="19"/>
      <c r="YW17" s="1"/>
      <c r="YX17" s="1"/>
      <c r="YY17" s="86"/>
      <c r="YZ17" s="12"/>
      <c r="ZA17" s="19"/>
      <c r="ZB17" s="1"/>
      <c r="ZC17" s="1"/>
      <c r="ZD17" s="40"/>
      <c r="ZE17" s="40"/>
      <c r="ZF17" s="1"/>
      <c r="ZG17" s="1"/>
      <c r="ZH17" s="1"/>
      <c r="ZI17" s="40"/>
      <c r="ZJ17" s="12"/>
      <c r="ZK17" s="19"/>
      <c r="ZL17" s="1"/>
      <c r="ZM17" s="1"/>
      <c r="ZN17" s="40"/>
      <c r="ZO17" s="12"/>
      <c r="ZP17" s="19"/>
      <c r="ZQ17" s="1"/>
      <c r="ZR17" s="1"/>
      <c r="ZS17" s="40"/>
      <c r="ZT17" s="12"/>
      <c r="ZU17" s="1"/>
      <c r="ZV17" s="1"/>
      <c r="ZW17" s="1"/>
      <c r="ZX17" s="40"/>
      <c r="ZY17" s="12"/>
      <c r="ZZ17" s="1"/>
      <c r="AAA17" s="1"/>
      <c r="AAB17" s="1"/>
      <c r="AAC17" s="40"/>
      <c r="AAD17" s="12"/>
      <c r="AAE17" s="19"/>
      <c r="AAF17" s="1"/>
      <c r="AAG17" s="121"/>
      <c r="AAH17" s="37"/>
      <c r="AAI17" s="12"/>
      <c r="AAJ17" s="19"/>
      <c r="AAK17" s="1"/>
      <c r="AAL17" s="1"/>
      <c r="AAM17" s="40"/>
      <c r="AAN17" s="12"/>
      <c r="AAX17" s="202"/>
      <c r="ABH17" s="202"/>
    </row>
    <row r="18" spans="1:736" x14ac:dyDescent="0.25">
      <c r="A18" s="1"/>
      <c r="B18" s="1"/>
      <c r="C18" s="1"/>
      <c r="D18" s="40"/>
      <c r="E18" s="40"/>
      <c r="F18" s="1"/>
      <c r="G18" s="1"/>
      <c r="H18" s="1"/>
      <c r="I18" s="40"/>
      <c r="J18" s="1"/>
      <c r="K18" s="1"/>
      <c r="L18" s="1"/>
      <c r="M18" s="40"/>
      <c r="N18" s="40"/>
      <c r="O18" s="40"/>
      <c r="P18" s="40"/>
      <c r="Q18" s="40"/>
      <c r="R18" s="40"/>
      <c r="S18" s="40"/>
      <c r="T18" s="40"/>
      <c r="U18" s="40"/>
      <c r="V18" s="40"/>
      <c r="X18" s="1"/>
      <c r="Y18" s="1"/>
      <c r="Z18" s="121"/>
      <c r="AA18" s="1"/>
      <c r="AC18" s="1"/>
      <c r="AD18" s="1"/>
      <c r="AE18" s="1"/>
      <c r="AF18" s="40"/>
      <c r="AH18" s="1"/>
      <c r="AI18" s="1"/>
      <c r="AJ18" s="1"/>
      <c r="AK18" s="40"/>
      <c r="AM18" s="1"/>
      <c r="AN18" s="1"/>
      <c r="AO18" s="1"/>
      <c r="AP18" s="40"/>
      <c r="AR18" s="1"/>
      <c r="AS18" s="1"/>
      <c r="AT18" s="1"/>
      <c r="AU18" s="40"/>
      <c r="AW18" s="1"/>
      <c r="AX18" s="1"/>
      <c r="AY18" s="1"/>
      <c r="AZ18" s="40"/>
      <c r="BB18" s="19"/>
      <c r="BC18" s="1"/>
      <c r="BD18" s="1"/>
      <c r="BE18" s="40"/>
      <c r="BG18" s="1"/>
      <c r="BH18" s="1"/>
      <c r="BI18" s="1"/>
      <c r="BJ18" s="40"/>
      <c r="BL18" s="1"/>
      <c r="BM18" s="1"/>
      <c r="BN18" s="1"/>
      <c r="BO18" s="40"/>
      <c r="BP18" s="40"/>
      <c r="BQ18" s="1"/>
      <c r="BR18" s="1"/>
      <c r="BS18" s="1"/>
      <c r="BT18" s="40"/>
      <c r="BU18" s="40"/>
      <c r="BV18" s="1"/>
      <c r="BW18" s="1"/>
      <c r="BX18" s="1"/>
      <c r="BY18" s="1"/>
      <c r="CA18" s="1"/>
      <c r="CB18" s="1"/>
      <c r="CC18" s="1"/>
      <c r="CE18" s="1"/>
      <c r="CF18" s="1"/>
      <c r="CG18" s="1"/>
      <c r="CI18" s="1"/>
      <c r="CJ18" s="1"/>
      <c r="CK18" s="1"/>
      <c r="CL18" s="40"/>
      <c r="CO18" s="1"/>
      <c r="CP18" s="1"/>
      <c r="CQ18" s="1"/>
      <c r="CS18" s="1"/>
      <c r="CT18" s="1"/>
      <c r="CU18" s="1"/>
      <c r="CW18" s="1"/>
      <c r="CX18" s="1"/>
      <c r="CY18" s="1"/>
      <c r="DA18" s="1"/>
      <c r="DB18" s="1"/>
      <c r="DC18" s="1"/>
      <c r="DD18" s="40"/>
      <c r="DE18" s="1"/>
      <c r="DF18" s="1"/>
      <c r="DG18" s="1"/>
      <c r="DH18" s="1"/>
      <c r="DJ18" s="1"/>
      <c r="DK18" s="1"/>
      <c r="DL18" s="1"/>
      <c r="DM18" s="40"/>
      <c r="DN18" s="40"/>
      <c r="DO18" s="40"/>
      <c r="DP18" s="40"/>
      <c r="DQ18" s="40"/>
      <c r="DR18" s="40"/>
      <c r="DS18" s="40"/>
      <c r="DT18" s="40"/>
      <c r="DU18" s="40"/>
      <c r="DV18" s="40"/>
      <c r="DW18" s="40"/>
      <c r="DX18" s="40"/>
      <c r="DY18" s="40"/>
      <c r="DZ18" s="40"/>
      <c r="EA18" s="40"/>
      <c r="EB18" s="40"/>
      <c r="ED18" s="1"/>
      <c r="EE18" s="1"/>
      <c r="EF18" s="1"/>
      <c r="EG18" s="40"/>
      <c r="EH18" s="40"/>
      <c r="EI18" s="1"/>
      <c r="EJ18" s="1"/>
      <c r="EK18" s="1"/>
      <c r="EL18" s="40"/>
      <c r="EN18" s="11"/>
      <c r="EO18" s="9"/>
      <c r="EP18" s="169"/>
      <c r="EQ18" s="170"/>
      <c r="ES18" s="1"/>
      <c r="ET18" s="1"/>
      <c r="EU18" s="1"/>
      <c r="EV18" s="1"/>
      <c r="EW18" s="40"/>
      <c r="EY18" s="40"/>
      <c r="EZ18" s="40"/>
      <c r="FA18" s="40"/>
      <c r="FB18" s="40"/>
      <c r="FC18" s="40"/>
      <c r="IX18" s="1"/>
      <c r="IY18" s="1"/>
      <c r="IZ18" s="1"/>
      <c r="JA18" s="1"/>
      <c r="JC18" s="1"/>
      <c r="JD18" s="1"/>
      <c r="JE18" s="1"/>
      <c r="JF18" s="1"/>
      <c r="JH18" s="1"/>
      <c r="JI18" s="1"/>
      <c r="JJ18" s="1"/>
      <c r="JK18" s="1"/>
      <c r="JM18" s="1"/>
      <c r="JN18" s="1"/>
      <c r="JO18" s="1"/>
      <c r="JP18" s="1"/>
      <c r="JR18" s="1"/>
      <c r="JS18" s="1"/>
      <c r="JT18" s="1"/>
      <c r="JV18" s="1"/>
      <c r="JW18" s="1"/>
      <c r="JX18" s="1"/>
      <c r="JY18" s="1"/>
      <c r="NN18" s="1"/>
      <c r="NO18" s="1"/>
      <c r="NP18" s="1"/>
      <c r="NQ18" s="40"/>
      <c r="NR18" s="40"/>
      <c r="NS18" s="40"/>
      <c r="NT18" s="40"/>
      <c r="NU18" s="40"/>
      <c r="NV18" s="1"/>
      <c r="NW18" s="1"/>
      <c r="NX18" s="1"/>
      <c r="NY18" s="1"/>
      <c r="NZ18" s="40"/>
      <c r="OA18" s="40"/>
      <c r="OB18" s="40"/>
      <c r="OC18" s="40"/>
      <c r="OD18" s="40"/>
      <c r="OE18" s="40"/>
      <c r="QN18" s="19"/>
      <c r="QO18" s="1"/>
      <c r="QP18" s="1"/>
      <c r="QR18" s="19"/>
      <c r="QS18" s="1"/>
      <c r="QT18" s="1"/>
      <c r="QV18" s="19"/>
      <c r="QW18" s="1"/>
      <c r="QX18" s="1"/>
      <c r="QZ18" s="19"/>
      <c r="RA18" s="1"/>
      <c r="RB18" s="1"/>
      <c r="RD18" s="19"/>
      <c r="RE18" s="1"/>
      <c r="RF18" s="1"/>
      <c r="RH18" s="19"/>
      <c r="RI18" s="1"/>
      <c r="RJ18" s="1"/>
      <c r="SL18" s="1"/>
      <c r="SM18" s="1"/>
      <c r="SN18" s="1"/>
      <c r="SO18" s="1"/>
      <c r="SQ18" s="1"/>
      <c r="SR18" s="1"/>
      <c r="SS18" s="1"/>
      <c r="ST18" s="1"/>
      <c r="SU18" s="80"/>
      <c r="UJ18" s="29"/>
      <c r="UK18" s="77"/>
      <c r="UL18" s="12"/>
      <c r="UM18" s="136"/>
      <c r="WS18" s="17"/>
      <c r="WT18" s="15"/>
      <c r="WU18" s="15"/>
      <c r="XC18" s="17"/>
      <c r="XD18" s="15"/>
      <c r="XE18" s="15"/>
      <c r="XW18" s="17"/>
      <c r="XX18" s="15"/>
      <c r="XY18" s="15"/>
      <c r="YB18" s="17"/>
      <c r="YC18" s="15"/>
      <c r="YD18" s="15"/>
      <c r="YQ18" s="17"/>
      <c r="YR18" s="15"/>
      <c r="YS18" s="15"/>
      <c r="YV18" s="17"/>
      <c r="YW18" s="15"/>
      <c r="YX18" s="15"/>
      <c r="ZA18" s="17"/>
      <c r="ZB18" s="15"/>
      <c r="ZC18" s="15"/>
      <c r="ZK18" s="17"/>
      <c r="ZL18" s="15"/>
      <c r="ZM18" s="15"/>
    </row>
    <row r="19" spans="1:736" x14ac:dyDescent="0.25">
      <c r="A19" s="1"/>
      <c r="B19" s="1"/>
      <c r="C19" s="1"/>
      <c r="D19" s="40"/>
      <c r="E19" s="40"/>
      <c r="X19" s="1"/>
      <c r="Y19" s="1"/>
      <c r="Z19" s="121"/>
      <c r="AA19" s="1"/>
      <c r="AC19" s="1"/>
      <c r="AD19" s="1"/>
      <c r="AE19" s="1"/>
      <c r="AF19" s="40"/>
      <c r="AH19" s="1"/>
      <c r="AI19" s="1"/>
      <c r="AJ19" s="1"/>
      <c r="AK19" s="40"/>
      <c r="AM19" s="1"/>
      <c r="AN19" s="1"/>
      <c r="AO19" s="1"/>
      <c r="AP19" s="40"/>
      <c r="AR19" s="1"/>
      <c r="AS19" s="1"/>
      <c r="AT19" s="1"/>
      <c r="AU19" s="40"/>
      <c r="AW19" s="1"/>
      <c r="AX19" s="1"/>
      <c r="AY19" s="1"/>
      <c r="AZ19" s="40"/>
      <c r="BB19" s="19"/>
      <c r="BC19" s="1"/>
      <c r="BD19" s="1"/>
      <c r="BE19" s="40"/>
      <c r="BG19" s="1"/>
      <c r="BH19" s="1"/>
      <c r="BI19" s="1"/>
      <c r="BJ19" s="40"/>
      <c r="BL19" s="1"/>
      <c r="BM19" s="1"/>
      <c r="BN19" s="1"/>
      <c r="BO19" s="40"/>
      <c r="BP19" s="40"/>
      <c r="BQ19" s="1"/>
      <c r="BR19" s="1"/>
      <c r="BS19" s="1"/>
      <c r="BT19" s="40"/>
      <c r="BU19" s="40"/>
      <c r="CA19" s="1"/>
      <c r="CB19" s="1"/>
      <c r="CC19" s="1"/>
      <c r="CE19" s="1"/>
      <c r="CF19" s="1"/>
      <c r="CG19" s="1"/>
      <c r="CI19" s="1"/>
      <c r="CJ19" s="1"/>
      <c r="CK19" s="1"/>
      <c r="CL19" s="40"/>
      <c r="CO19" s="1"/>
      <c r="CP19" s="1"/>
      <c r="CQ19" s="1"/>
      <c r="CS19" s="1"/>
      <c r="CT19" s="1"/>
      <c r="CU19" s="1"/>
      <c r="CW19" s="1"/>
      <c r="CX19" s="1"/>
      <c r="CY19" s="1"/>
      <c r="DA19"/>
      <c r="DB19"/>
      <c r="DC19"/>
      <c r="DD19"/>
      <c r="DE19"/>
      <c r="DF19"/>
      <c r="DG19"/>
      <c r="DH19"/>
      <c r="DJ19" s="1"/>
      <c r="DK19" s="1"/>
      <c r="DL19" s="1"/>
      <c r="DM19" s="40"/>
      <c r="DN19" s="40"/>
      <c r="DO19" s="40"/>
      <c r="DP19" s="40"/>
      <c r="DQ19" s="40"/>
      <c r="DR19" s="40"/>
      <c r="DS19" s="40"/>
      <c r="DT19" s="40"/>
      <c r="DU19" s="40"/>
      <c r="DV19" s="40"/>
      <c r="DW19" s="40"/>
      <c r="DX19" s="40"/>
      <c r="DY19" s="40"/>
      <c r="DZ19" s="40"/>
      <c r="EA19" s="40"/>
      <c r="EB19" s="40"/>
      <c r="ED19" s="1"/>
      <c r="EE19" s="1"/>
      <c r="EF19" s="1"/>
      <c r="EG19" s="40"/>
      <c r="EH19" s="40"/>
      <c r="EI19" s="1"/>
      <c r="EJ19" s="1"/>
      <c r="EK19" s="1"/>
      <c r="EL19" s="40"/>
      <c r="EN19" s="17"/>
      <c r="EO19" s="15"/>
      <c r="EP19" s="162"/>
      <c r="EQ19" s="171"/>
      <c r="ES19" s="1"/>
      <c r="ET19" s="1"/>
      <c r="EU19" s="1"/>
      <c r="EV19" s="1"/>
      <c r="EW19" s="40"/>
      <c r="EY19" s="40"/>
      <c r="EZ19" s="40"/>
      <c r="FA19" s="40"/>
      <c r="FB19" s="40"/>
      <c r="FC19" s="40"/>
      <c r="IX19" s="1"/>
      <c r="IY19" s="1"/>
      <c r="IZ19" s="1"/>
      <c r="JA19" s="1"/>
      <c r="JC19" s="1"/>
      <c r="JD19" s="1"/>
      <c r="JE19" s="1"/>
      <c r="JF19" s="1"/>
      <c r="JH19" s="1"/>
      <c r="JI19" s="1"/>
      <c r="JJ19" s="1"/>
      <c r="JK19" s="1"/>
      <c r="JM19" s="1"/>
      <c r="JN19" s="1"/>
      <c r="JO19" s="1"/>
      <c r="JP19" s="1"/>
      <c r="JR19" s="1"/>
      <c r="JS19" s="1"/>
      <c r="JT19" s="1"/>
      <c r="JV19" s="1"/>
      <c r="JW19" s="1"/>
      <c r="JX19" s="1"/>
      <c r="JY19" s="1"/>
      <c r="NN19" s="1"/>
      <c r="NO19" s="1"/>
      <c r="NP19" s="1"/>
      <c r="NQ19" s="40"/>
      <c r="NR19" s="40"/>
      <c r="NS19" s="40"/>
      <c r="NT19" s="40"/>
      <c r="NU19" s="40"/>
      <c r="NV19" s="40"/>
      <c r="NW19" s="40"/>
      <c r="NX19" s="40"/>
      <c r="NY19" s="40"/>
      <c r="NZ19" s="40"/>
      <c r="OA19" s="40"/>
      <c r="OB19" s="40"/>
      <c r="OC19" s="40"/>
      <c r="OD19" s="40"/>
      <c r="OE19" s="40"/>
      <c r="QN19" s="19"/>
      <c r="QO19" s="1"/>
      <c r="QP19" s="1"/>
      <c r="QR19" s="19"/>
      <c r="QS19" s="1"/>
      <c r="QT19" s="1"/>
      <c r="QV19" s="19"/>
      <c r="QW19" s="1"/>
      <c r="QX19" s="1"/>
      <c r="QZ19" s="19"/>
      <c r="RA19" s="1"/>
      <c r="RB19" s="1"/>
      <c r="RD19" s="19"/>
      <c r="RE19" s="1"/>
      <c r="RF19" s="1"/>
      <c r="RH19" s="19"/>
      <c r="RI19" s="1"/>
      <c r="RJ19" s="1"/>
      <c r="SL19" s="1"/>
      <c r="SM19" s="1"/>
      <c r="SN19" s="1"/>
      <c r="SO19" s="1"/>
      <c r="SQ19" s="1"/>
      <c r="SR19" s="1"/>
      <c r="SS19" s="1"/>
      <c r="ST19" s="1"/>
      <c r="SU19" s="80"/>
      <c r="UJ19" s="28"/>
      <c r="WS19" s="17"/>
      <c r="WT19" s="15"/>
      <c r="WU19" s="15"/>
      <c r="XC19" s="17"/>
      <c r="XD19" s="15"/>
      <c r="XE19" s="15"/>
      <c r="XW19" s="17"/>
      <c r="XX19" s="15"/>
      <c r="XY19" s="15"/>
      <c r="YB19" s="17"/>
      <c r="YC19" s="15"/>
      <c r="YD19" s="15"/>
      <c r="YQ19" s="17"/>
      <c r="YR19" s="15"/>
      <c r="YS19" s="15"/>
      <c r="YV19" s="17"/>
      <c r="YW19" s="15"/>
      <c r="YX19" s="15"/>
      <c r="ZA19" s="17"/>
      <c r="ZB19" s="15"/>
      <c r="ZC19" s="15"/>
      <c r="ZK19" s="17"/>
      <c r="ZL19" s="15"/>
      <c r="ZM19" s="15"/>
      <c r="ABD19" t="s">
        <v>472</v>
      </c>
    </row>
    <row r="20" spans="1:736" x14ac:dyDescent="0.25">
      <c r="A20" s="1"/>
      <c r="B20" s="1"/>
      <c r="C20" s="1"/>
      <c r="D20" s="40"/>
      <c r="E20" s="40"/>
      <c r="X20" s="1"/>
      <c r="Y20" s="1"/>
      <c r="Z20" s="121"/>
      <c r="AA20" s="1"/>
      <c r="AC20" s="1"/>
      <c r="AD20" s="1"/>
      <c r="AE20" s="1"/>
      <c r="AF20" s="40"/>
      <c r="AH20" s="1"/>
      <c r="AI20" s="1"/>
      <c r="AJ20" s="1"/>
      <c r="AK20" s="40"/>
      <c r="AM20" s="1"/>
      <c r="AN20" s="1"/>
      <c r="AO20" s="1"/>
      <c r="AP20" s="40"/>
      <c r="AR20" s="1"/>
      <c r="AS20" s="1"/>
      <c r="AT20" s="1"/>
      <c r="AU20" s="40"/>
      <c r="AW20" s="1"/>
      <c r="AX20" s="1"/>
      <c r="AY20" s="1"/>
      <c r="AZ20" s="40"/>
      <c r="BB20" s="19"/>
      <c r="BC20" s="1"/>
      <c r="BD20" s="1"/>
      <c r="BE20" s="40"/>
      <c r="BG20" s="1"/>
      <c r="BH20" s="1"/>
      <c r="BI20" s="1"/>
      <c r="BJ20" s="40"/>
      <c r="BL20" s="1"/>
      <c r="BM20" s="1"/>
      <c r="BN20" s="1"/>
      <c r="BO20" s="40"/>
      <c r="BP20" s="40"/>
      <c r="BQ20" s="1"/>
      <c r="BR20" s="1"/>
      <c r="BS20" s="1"/>
      <c r="BT20" s="40"/>
      <c r="BU20" s="40"/>
      <c r="CA20" s="1"/>
      <c r="CB20" s="1"/>
      <c r="CC20" s="1"/>
      <c r="CE20" s="1"/>
      <c r="CF20" s="1"/>
      <c r="CG20" s="1"/>
      <c r="CI20" s="1"/>
      <c r="CJ20" s="1"/>
      <c r="CK20" s="1"/>
      <c r="CL20" s="40"/>
      <c r="CO20" s="1"/>
      <c r="CP20" s="1"/>
      <c r="CQ20" s="1"/>
      <c r="CS20" s="1"/>
      <c r="CT20" s="1"/>
      <c r="CU20" s="1"/>
      <c r="CW20" s="1"/>
      <c r="CX20" s="1"/>
      <c r="CY20" s="1"/>
      <c r="DA20"/>
      <c r="DB20"/>
      <c r="DC20"/>
      <c r="DD20"/>
      <c r="DE20"/>
      <c r="DF20"/>
      <c r="DG20"/>
      <c r="DH20"/>
      <c r="DJ20" s="1"/>
      <c r="DK20" s="1"/>
      <c r="DL20" s="1"/>
      <c r="DM20" s="40"/>
      <c r="DN20" s="40"/>
      <c r="DO20" s="40"/>
      <c r="DP20" s="40"/>
      <c r="DQ20" s="40"/>
      <c r="DR20" s="40"/>
      <c r="DS20" s="40"/>
      <c r="DT20" s="40"/>
      <c r="DU20" s="40"/>
      <c r="DV20" s="40"/>
      <c r="DW20" s="40"/>
      <c r="DX20" s="40"/>
      <c r="DY20" s="40"/>
      <c r="DZ20" s="40"/>
      <c r="EA20" s="40"/>
      <c r="EB20" s="40"/>
      <c r="ED20" s="1"/>
      <c r="EE20" s="1"/>
      <c r="EF20" s="1"/>
      <c r="EG20" s="40"/>
      <c r="EH20" s="40"/>
      <c r="EI20" s="1"/>
      <c r="EJ20" s="1"/>
      <c r="EK20" s="1"/>
      <c r="EL20" s="40"/>
      <c r="EN20" s="17"/>
      <c r="EO20" s="15"/>
      <c r="EP20" s="37"/>
      <c r="EQ20" s="37"/>
      <c r="ES20" s="1"/>
      <c r="ET20" s="1"/>
      <c r="EU20" s="1"/>
      <c r="EV20" s="1"/>
      <c r="EW20" s="40"/>
      <c r="EY20" s="40"/>
      <c r="EZ20" s="40"/>
      <c r="FA20" s="40"/>
      <c r="FB20" s="40"/>
      <c r="FC20" s="40"/>
      <c r="IX20" s="1"/>
      <c r="IY20" s="1"/>
      <c r="IZ20" s="1"/>
      <c r="JA20" s="1"/>
      <c r="JC20" s="1"/>
      <c r="JD20" s="1"/>
      <c r="JE20" s="1"/>
      <c r="JF20" s="1"/>
      <c r="JH20" s="1"/>
      <c r="JI20" s="1"/>
      <c r="JJ20" s="1"/>
      <c r="JK20" s="1"/>
      <c r="JM20" s="1"/>
      <c r="JN20" s="1"/>
      <c r="JO20" s="1"/>
      <c r="JP20" s="1"/>
      <c r="JV20" s="1"/>
      <c r="JW20" s="1"/>
      <c r="JX20" s="1"/>
      <c r="JY20" s="1"/>
      <c r="NN20" s="1"/>
      <c r="NO20" s="1"/>
      <c r="NP20" s="1"/>
      <c r="NQ20" s="40"/>
      <c r="NR20" s="40"/>
      <c r="NS20" s="40"/>
      <c r="NT20" s="40"/>
      <c r="NU20" s="40"/>
      <c r="NV20" s="40"/>
      <c r="NW20" s="40"/>
      <c r="NX20" s="40"/>
      <c r="NY20" s="40"/>
      <c r="NZ20" s="40"/>
      <c r="OA20" s="40"/>
      <c r="OB20" s="40"/>
      <c r="OC20" s="40"/>
      <c r="OD20" s="40"/>
      <c r="OE20" s="40"/>
      <c r="QN20" s="19"/>
      <c r="QO20" s="1"/>
      <c r="QP20" s="1"/>
      <c r="QR20" s="19"/>
      <c r="QS20" s="1"/>
      <c r="QT20" s="1"/>
      <c r="QV20" s="19"/>
      <c r="QW20" s="1"/>
      <c r="QX20" s="1"/>
      <c r="QZ20" s="19"/>
      <c r="RA20" s="1"/>
      <c r="RB20" s="1"/>
      <c r="RD20" s="19"/>
      <c r="RE20" s="1"/>
      <c r="RF20" s="1"/>
      <c r="RH20" s="19"/>
      <c r="RI20" s="1"/>
      <c r="RJ20" s="1"/>
      <c r="SL20" s="1"/>
      <c r="SM20" s="1"/>
      <c r="SN20" s="1"/>
      <c r="SO20" s="1"/>
      <c r="SQ20" s="1"/>
      <c r="SR20" s="1"/>
      <c r="SS20" s="1"/>
      <c r="ST20" s="1"/>
      <c r="SU20" s="80"/>
      <c r="WS20" s="17"/>
      <c r="WT20" s="15"/>
      <c r="WU20" s="15"/>
      <c r="XC20" s="17"/>
      <c r="XD20" s="15"/>
      <c r="XE20" s="15"/>
      <c r="XW20" s="17"/>
      <c r="XX20" s="15"/>
      <c r="XY20" s="15"/>
      <c r="YB20" s="17"/>
      <c r="YC20" s="15"/>
      <c r="YD20" s="15"/>
      <c r="YQ20" s="17"/>
      <c r="YR20" s="15"/>
      <c r="YS20" s="15"/>
      <c r="YV20" s="17"/>
      <c r="YW20" s="15"/>
      <c r="YX20" s="15"/>
      <c r="ZK20" s="17"/>
      <c r="ZL20" s="15"/>
      <c r="ZM20" s="15"/>
    </row>
    <row r="21" spans="1:736" x14ac:dyDescent="0.25">
      <c r="A21" s="1"/>
      <c r="B21" s="1"/>
      <c r="C21" s="1"/>
      <c r="D21" s="40"/>
      <c r="E21" s="40"/>
      <c r="X21" s="1"/>
      <c r="Y21" s="1"/>
      <c r="Z21" s="121"/>
      <c r="AA21" s="1"/>
      <c r="AC21" s="1"/>
      <c r="AD21" s="1"/>
      <c r="AE21" s="1"/>
      <c r="AF21" s="40"/>
      <c r="AH21" s="1"/>
      <c r="AI21" s="1"/>
      <c r="AJ21" s="1"/>
      <c r="AK21" s="40"/>
      <c r="AM21" s="1"/>
      <c r="AN21" s="1"/>
      <c r="AO21" s="1"/>
      <c r="AP21" s="40"/>
      <c r="AR21" s="1"/>
      <c r="AS21" s="1"/>
      <c r="AT21" s="1"/>
      <c r="AU21" s="40"/>
      <c r="AW21" s="1"/>
      <c r="AX21" s="1"/>
      <c r="AY21" s="1"/>
      <c r="AZ21" s="40"/>
      <c r="BB21" s="19"/>
      <c r="BC21" s="1"/>
      <c r="BD21" s="1"/>
      <c r="BE21" s="40"/>
      <c r="BG21" s="1"/>
      <c r="BH21" s="1"/>
      <c r="BI21" s="1"/>
      <c r="BJ21" s="40"/>
      <c r="BL21" s="1"/>
      <c r="BM21" s="1"/>
      <c r="BN21" s="1"/>
      <c r="BO21" s="40"/>
      <c r="BP21" s="40"/>
      <c r="BQ21" s="1"/>
      <c r="BR21" s="1"/>
      <c r="BS21" s="1"/>
      <c r="BT21" s="40"/>
      <c r="BU21" s="40"/>
      <c r="BV21" s="40"/>
      <c r="BW21" s="40"/>
      <c r="BX21" s="40"/>
      <c r="BY21" s="40"/>
      <c r="CA21" s="1"/>
      <c r="CB21" s="1"/>
      <c r="CC21" s="1"/>
      <c r="CE21" s="1"/>
      <c r="CF21" s="1"/>
      <c r="CG21" s="1"/>
      <c r="CI21" s="1"/>
      <c r="CJ21" s="1"/>
      <c r="CK21" s="1"/>
      <c r="CL21" s="40"/>
      <c r="CO21" s="1"/>
      <c r="CP21" s="1"/>
      <c r="CQ21" s="1"/>
      <c r="CS21" s="1"/>
      <c r="CT21" s="1"/>
      <c r="CU21" s="1"/>
      <c r="CW21" s="1"/>
      <c r="CX21" s="1"/>
      <c r="CY21" s="1"/>
      <c r="DA21"/>
      <c r="DB21"/>
      <c r="DC21"/>
      <c r="DD21"/>
      <c r="DE21"/>
      <c r="DF21"/>
      <c r="DG21"/>
      <c r="DH21"/>
      <c r="DJ21" s="1"/>
      <c r="DK21" s="1"/>
      <c r="DL21" s="1"/>
      <c r="DM21" s="40"/>
      <c r="DN21" s="40"/>
      <c r="DO21" s="40"/>
      <c r="DP21" s="40"/>
      <c r="DQ21" s="40"/>
      <c r="DR21" s="40"/>
      <c r="DS21" s="40"/>
      <c r="DT21" s="40"/>
      <c r="DU21" s="40"/>
      <c r="DV21" s="40"/>
      <c r="DW21" s="40"/>
      <c r="DX21" s="40"/>
      <c r="DY21" s="40"/>
      <c r="DZ21" s="40"/>
      <c r="EA21" s="40"/>
      <c r="EB21" s="40"/>
      <c r="ED21" s="1"/>
      <c r="EE21" s="1"/>
      <c r="EF21" s="1"/>
      <c r="EG21" s="40"/>
      <c r="EH21" s="40"/>
      <c r="EI21" s="1"/>
      <c r="EJ21" s="1"/>
      <c r="EK21" s="1"/>
      <c r="EL21" s="40"/>
      <c r="EN21" s="17"/>
      <c r="EO21" s="15"/>
      <c r="EP21" s="37"/>
      <c r="EQ21" s="37"/>
      <c r="ES21" s="1"/>
      <c r="ET21" s="1"/>
      <c r="EU21" s="1"/>
      <c r="EV21" s="1"/>
      <c r="EW21" s="40"/>
      <c r="EY21" s="40"/>
      <c r="EZ21" s="40"/>
      <c r="FA21" s="40"/>
      <c r="FB21" s="40"/>
      <c r="FC21" s="40"/>
      <c r="NN21" s="1"/>
      <c r="NO21" s="1"/>
      <c r="NP21" s="1"/>
      <c r="NQ21" s="40"/>
      <c r="NR21" s="40"/>
      <c r="NS21" s="40"/>
      <c r="NT21" s="40"/>
      <c r="NU21" s="40"/>
      <c r="NV21" s="40"/>
      <c r="NW21" s="40"/>
      <c r="NX21" s="40"/>
      <c r="NY21" s="40"/>
      <c r="NZ21" s="40"/>
      <c r="OA21" s="40"/>
      <c r="OB21" s="40"/>
      <c r="OC21" s="40"/>
      <c r="OD21" s="40"/>
      <c r="OE21" s="40"/>
      <c r="QN21" s="19"/>
      <c r="QO21" s="1"/>
      <c r="QP21" s="1"/>
      <c r="QR21" s="19"/>
      <c r="QS21" s="1"/>
      <c r="QT21" s="1"/>
      <c r="QV21" s="19"/>
      <c r="QW21" s="1"/>
      <c r="QX21" s="1"/>
      <c r="QZ21" s="19"/>
      <c r="RA21" s="1"/>
      <c r="RB21" s="1"/>
      <c r="RD21" s="19"/>
      <c r="RE21" s="1"/>
      <c r="RF21" s="1"/>
      <c r="RH21" s="19"/>
      <c r="RI21" s="1"/>
      <c r="RJ21" s="1"/>
      <c r="SL21" s="1"/>
      <c r="SM21" s="1"/>
      <c r="SN21" s="1"/>
      <c r="SO21" s="1"/>
      <c r="SQ21" s="1"/>
      <c r="SR21" s="1"/>
      <c r="SS21" s="1"/>
      <c r="ST21" s="1"/>
      <c r="SU21" s="80"/>
      <c r="WS21" s="17"/>
      <c r="WT21" s="15"/>
      <c r="WU21" s="15"/>
      <c r="XC21" s="17"/>
      <c r="XD21" s="15"/>
      <c r="XE21" s="15"/>
      <c r="XW21" s="17"/>
      <c r="XX21" s="15"/>
      <c r="XY21" s="15"/>
      <c r="YB21" s="17"/>
      <c r="YC21" s="15"/>
      <c r="YD21" s="15"/>
      <c r="YQ21" s="17"/>
      <c r="YR21" s="15"/>
      <c r="YS21" s="15"/>
      <c r="YV21" s="17"/>
      <c r="YW21" s="15"/>
      <c r="YX21" s="15"/>
      <c r="ZK21" s="17"/>
      <c r="ZL21" s="15"/>
      <c r="ZM21" s="15"/>
    </row>
    <row r="22" spans="1:736" x14ac:dyDescent="0.25">
      <c r="A22" s="1"/>
      <c r="B22" s="1"/>
      <c r="C22" s="1"/>
      <c r="D22" s="40"/>
      <c r="E22" s="40"/>
      <c r="X22" s="1"/>
      <c r="Y22" s="1"/>
      <c r="Z22" s="121"/>
      <c r="AA22" s="1"/>
      <c r="AC22" s="1"/>
      <c r="AD22" s="1"/>
      <c r="AE22" s="1"/>
      <c r="AF22" s="40"/>
      <c r="AH22" s="1"/>
      <c r="AI22" s="1"/>
      <c r="AJ22" s="1"/>
      <c r="AK22" s="40"/>
      <c r="AM22" s="1"/>
      <c r="AN22" s="1"/>
      <c r="AO22" s="1"/>
      <c r="AP22" s="40"/>
      <c r="AR22" s="1"/>
      <c r="AS22" s="1"/>
      <c r="AT22" s="1"/>
      <c r="AU22" s="40"/>
      <c r="AW22" s="1"/>
      <c r="AX22" s="1"/>
      <c r="AY22" s="1"/>
      <c r="AZ22" s="40"/>
      <c r="BB22" s="19"/>
      <c r="BC22" s="1"/>
      <c r="BD22" s="1"/>
      <c r="BE22" s="40"/>
      <c r="BG22" s="1"/>
      <c r="BH22" s="1"/>
      <c r="BI22" s="1"/>
      <c r="BJ22" s="40"/>
      <c r="BL22" s="1"/>
      <c r="BM22" s="1"/>
      <c r="BN22" s="1"/>
      <c r="BO22" s="40"/>
      <c r="BP22" s="40"/>
      <c r="BQ22" s="1"/>
      <c r="BR22" s="1"/>
      <c r="BS22" s="1"/>
      <c r="BT22" s="40"/>
      <c r="BU22" s="40"/>
      <c r="BV22" s="40"/>
      <c r="BW22" s="40"/>
      <c r="BX22" s="40"/>
      <c r="BY22" s="40"/>
      <c r="CA22" s="1"/>
      <c r="CB22" s="1"/>
      <c r="CC22" s="1"/>
      <c r="CE22" s="1"/>
      <c r="CF22" s="1"/>
      <c r="CG22" s="1"/>
      <c r="CI22" s="1"/>
      <c r="CJ22" s="1"/>
      <c r="CK22" s="1"/>
      <c r="CL22" s="40"/>
      <c r="CO22" s="1"/>
      <c r="CP22" s="1"/>
      <c r="CQ22" s="1"/>
      <c r="CS22" s="1"/>
      <c r="CT22" s="1"/>
      <c r="CU22" s="1"/>
      <c r="CW22" s="1"/>
      <c r="CX22" s="1"/>
      <c r="CY22" s="1"/>
      <c r="DA22"/>
      <c r="DB22"/>
      <c r="DC22"/>
      <c r="DD22"/>
      <c r="DE22"/>
      <c r="DF22"/>
      <c r="DG22"/>
      <c r="DH22"/>
      <c r="DJ22" s="1"/>
      <c r="DK22" s="1"/>
      <c r="DL22" s="1"/>
      <c r="DM22" s="40"/>
      <c r="DN22" s="40"/>
      <c r="DO22" s="40"/>
      <c r="DP22" s="40"/>
      <c r="DQ22" s="40"/>
      <c r="DR22" s="40"/>
      <c r="DS22" s="40"/>
      <c r="DT22" s="40"/>
      <c r="DU22" s="40"/>
      <c r="DV22" s="40"/>
      <c r="DW22" s="40"/>
      <c r="DX22" s="40"/>
      <c r="DY22" s="40"/>
      <c r="DZ22" s="40"/>
      <c r="EA22" s="40"/>
      <c r="EB22" s="40"/>
      <c r="ED22" s="1"/>
      <c r="EE22" s="1"/>
      <c r="EF22" s="1"/>
      <c r="EG22" s="40"/>
      <c r="EH22" s="40"/>
      <c r="EI22" s="1"/>
      <c r="EJ22" s="1"/>
      <c r="EK22" s="1"/>
      <c r="EL22" s="40"/>
      <c r="EN22" s="19"/>
      <c r="EO22" s="1"/>
      <c r="EP22" s="1"/>
      <c r="EQ22" s="1"/>
      <c r="ES22" s="1"/>
      <c r="ET22" s="1"/>
      <c r="EU22" s="1"/>
      <c r="EV22" s="1"/>
      <c r="EW22" s="40"/>
      <c r="EY22" s="40"/>
      <c r="EZ22" s="40"/>
      <c r="FA22" s="40"/>
      <c r="FB22" s="40"/>
      <c r="FC22" s="40"/>
      <c r="QN22" s="19"/>
      <c r="QO22" s="1"/>
      <c r="QP22" s="1"/>
      <c r="QR22" s="19"/>
      <c r="QS22" s="1"/>
      <c r="QT22" s="1"/>
      <c r="QV22" s="19"/>
      <c r="QW22" s="1"/>
      <c r="QX22" s="1"/>
      <c r="QZ22" s="19"/>
      <c r="RA22" s="1"/>
      <c r="RB22" s="1"/>
      <c r="RD22" s="19"/>
      <c r="RE22" s="1"/>
      <c r="RF22" s="1"/>
      <c r="RH22" s="19"/>
      <c r="RI22" s="1"/>
      <c r="RJ22" s="1"/>
      <c r="SL22" s="1"/>
      <c r="SM22" s="1"/>
      <c r="SN22" s="1"/>
      <c r="SO22" s="1"/>
      <c r="SQ22" s="1"/>
      <c r="SR22" s="1"/>
      <c r="SS22" s="1"/>
      <c r="ST22" s="1"/>
      <c r="SU22" s="80"/>
      <c r="WS22" s="17"/>
      <c r="WT22" s="15"/>
      <c r="WU22" s="15"/>
      <c r="XC22" s="17"/>
      <c r="XD22" s="15"/>
      <c r="XE22" s="15"/>
      <c r="XW22" s="17"/>
      <c r="XX22" s="15"/>
      <c r="XY22" s="15"/>
      <c r="YB22" s="17"/>
      <c r="YC22" s="15"/>
      <c r="YD22" s="15"/>
      <c r="YQ22" s="17"/>
      <c r="YR22" s="15"/>
      <c r="YS22" s="15"/>
      <c r="YV22" s="17"/>
      <c r="YW22" s="15"/>
      <c r="YX22" s="15"/>
      <c r="ZK22" s="17"/>
      <c r="ZL22" s="15"/>
      <c r="ZM22" s="15"/>
    </row>
    <row r="23" spans="1:736" x14ac:dyDescent="0.25">
      <c r="BB23" s="17"/>
      <c r="BC23" s="15"/>
      <c r="BD23" s="15"/>
      <c r="BE23" s="77"/>
      <c r="DA23"/>
      <c r="DB23"/>
      <c r="DC23"/>
      <c r="DD23"/>
      <c r="DE23"/>
      <c r="DF23"/>
      <c r="DG23"/>
      <c r="DH23"/>
      <c r="ED23" s="1"/>
      <c r="EE23" s="1"/>
      <c r="EF23" s="1"/>
      <c r="EG23" s="40"/>
      <c r="EH23" s="40"/>
      <c r="EI23" s="1"/>
      <c r="EJ23" s="1"/>
      <c r="EK23" s="1"/>
      <c r="EL23" s="40"/>
      <c r="EN23" s="19"/>
      <c r="EO23" s="1"/>
      <c r="EP23" s="1"/>
      <c r="EQ23" s="1"/>
      <c r="ES23" s="1"/>
      <c r="ET23" s="1"/>
      <c r="EU23" s="1"/>
      <c r="EV23" s="1"/>
      <c r="EW23" s="40"/>
      <c r="EY23" s="40"/>
      <c r="EZ23" s="40"/>
      <c r="FA23" s="40"/>
      <c r="FB23" s="40"/>
      <c r="FC23" s="40"/>
      <c r="QN23" s="19"/>
      <c r="QO23" s="1"/>
      <c r="QP23" s="1"/>
      <c r="QR23" s="19"/>
      <c r="QS23" s="1"/>
      <c r="QT23" s="1"/>
      <c r="QV23" s="19"/>
      <c r="QW23" s="1"/>
      <c r="QX23" s="1"/>
      <c r="QZ23" s="19"/>
      <c r="RA23" s="1"/>
      <c r="RB23" s="1"/>
      <c r="RD23" s="19"/>
      <c r="RE23" s="1"/>
      <c r="RF23" s="1"/>
      <c r="RH23" s="19"/>
      <c r="RI23" s="1"/>
      <c r="RJ23" s="1"/>
      <c r="SL23" s="1"/>
      <c r="SM23" s="1"/>
      <c r="SN23" s="1"/>
      <c r="SO23" s="1"/>
      <c r="SQ23" s="1"/>
      <c r="SR23" s="1"/>
      <c r="SS23" s="1"/>
      <c r="ST23" s="1"/>
      <c r="SU23" s="80"/>
      <c r="WS23" s="17"/>
      <c r="WT23" s="15"/>
      <c r="WU23" s="15"/>
      <c r="XC23" s="17"/>
      <c r="XD23" s="15"/>
      <c r="XE23" s="15"/>
      <c r="XW23" s="17"/>
      <c r="XX23" s="15"/>
      <c r="XY23" s="15"/>
      <c r="YB23" s="17"/>
      <c r="YC23" s="15"/>
      <c r="YD23" s="15"/>
      <c r="YQ23" s="17"/>
      <c r="YR23" s="15"/>
      <c r="YS23" s="15"/>
      <c r="YV23" s="17"/>
      <c r="YW23" s="15"/>
      <c r="YX23" s="15"/>
    </row>
    <row r="24" spans="1:736" x14ac:dyDescent="0.25">
      <c r="BB24" s="17"/>
      <c r="BC24" s="15"/>
      <c r="BD24" s="15"/>
      <c r="BE24" s="77"/>
      <c r="DA24"/>
      <c r="DB24"/>
      <c r="DC24"/>
      <c r="DD24"/>
      <c r="DE24"/>
      <c r="DF24"/>
      <c r="DG24"/>
      <c r="DH24"/>
      <c r="ED24" s="1"/>
      <c r="EE24" s="1"/>
      <c r="EF24" s="1"/>
      <c r="EG24" s="40"/>
      <c r="EH24" s="40"/>
      <c r="EI24" s="1"/>
      <c r="EJ24" s="1"/>
      <c r="EK24" s="1"/>
      <c r="EL24" s="40"/>
      <c r="EN24" s="19"/>
      <c r="EO24" s="1"/>
      <c r="EP24" s="1"/>
      <c r="EQ24" s="1"/>
      <c r="ES24" s="1"/>
      <c r="ET24" s="1"/>
      <c r="EU24" s="1"/>
      <c r="EV24" s="1"/>
      <c r="EW24" s="40"/>
      <c r="EY24" s="40"/>
      <c r="EZ24" s="40"/>
      <c r="FA24" s="40"/>
      <c r="FB24" s="40"/>
      <c r="FC24" s="40"/>
      <c r="QN24" s="19"/>
      <c r="QO24" s="1"/>
      <c r="QP24" s="1"/>
      <c r="QR24" s="19"/>
      <c r="QS24" s="1"/>
      <c r="QT24" s="1"/>
      <c r="QV24" s="1"/>
      <c r="QW24" s="1"/>
      <c r="QX24" s="1"/>
      <c r="QZ24" s="19"/>
      <c r="RA24" s="1"/>
      <c r="RB24" s="1"/>
      <c r="RD24" s="19"/>
      <c r="RE24" s="1"/>
      <c r="RF24" s="1"/>
      <c r="RH24" s="19"/>
      <c r="RI24" s="1"/>
      <c r="RJ24" s="1"/>
      <c r="SL24" s="1"/>
      <c r="SM24" s="1"/>
      <c r="SN24" s="1"/>
      <c r="SO24" s="1"/>
      <c r="SQ24" s="1"/>
      <c r="SR24" s="1"/>
      <c r="SS24" s="1"/>
      <c r="ST24" s="1"/>
      <c r="SU24" s="80"/>
      <c r="WS24" s="17"/>
      <c r="WT24" s="15"/>
      <c r="WU24" s="15"/>
      <c r="XC24" s="17"/>
      <c r="XD24" s="15"/>
      <c r="XE24" s="15"/>
      <c r="XW24" s="17"/>
      <c r="XX24" s="15"/>
      <c r="XY24" s="15"/>
      <c r="YB24" s="17"/>
      <c r="YC24" s="15"/>
      <c r="YD24" s="15"/>
      <c r="YQ24" s="17"/>
      <c r="YR24" s="15"/>
      <c r="YS24" s="15"/>
      <c r="YV24" s="17"/>
      <c r="YW24" s="15"/>
      <c r="YX24" s="15"/>
    </row>
    <row r="25" spans="1:736" x14ac:dyDescent="0.25">
      <c r="BB25" s="17"/>
      <c r="BC25" s="15"/>
      <c r="BD25" s="85"/>
      <c r="BE25" s="99"/>
      <c r="ED25" s="1"/>
      <c r="EE25" s="1"/>
      <c r="EF25" s="1"/>
      <c r="EG25" s="40"/>
      <c r="EH25" s="40"/>
      <c r="EI25" s="1"/>
      <c r="EJ25" s="1"/>
      <c r="EK25" s="1"/>
      <c r="EL25" s="40"/>
      <c r="EN25" s="19"/>
      <c r="EO25" s="1"/>
      <c r="EP25" s="1"/>
      <c r="EQ25" s="1"/>
      <c r="ES25" s="1"/>
      <c r="ET25" s="1"/>
      <c r="EU25" s="1"/>
      <c r="EV25" s="1"/>
      <c r="EW25" s="40"/>
      <c r="EY25" s="40"/>
      <c r="EZ25" s="40"/>
      <c r="FA25" s="40"/>
      <c r="FB25" s="40"/>
      <c r="FC25" s="40"/>
      <c r="QN25" s="19"/>
      <c r="QO25" s="1"/>
      <c r="QP25" s="1"/>
      <c r="QR25" s="19"/>
      <c r="QS25" s="1"/>
      <c r="QT25" s="1"/>
      <c r="QV25" s="1"/>
      <c r="QW25" s="1"/>
      <c r="QX25" s="1"/>
      <c r="QZ25" s="19"/>
      <c r="RA25" s="1"/>
      <c r="RB25" s="1"/>
      <c r="RD25" s="19"/>
      <c r="RE25" s="1"/>
      <c r="RF25" s="1"/>
      <c r="RH25" s="19"/>
      <c r="RI25" s="1"/>
      <c r="RJ25" s="1"/>
      <c r="SL25" s="1"/>
      <c r="SM25" s="1"/>
      <c r="SN25" s="1"/>
      <c r="SO25" s="1"/>
      <c r="SQ25" s="1"/>
      <c r="SR25" s="1"/>
      <c r="SS25" s="1"/>
      <c r="ST25" s="1"/>
      <c r="SU25" s="80"/>
      <c r="WS25" s="17"/>
      <c r="WT25" s="15"/>
      <c r="WU25" s="15"/>
      <c r="XC25" s="17"/>
      <c r="XD25" s="15"/>
      <c r="XE25" s="15"/>
      <c r="XW25" s="17"/>
      <c r="XX25" s="15"/>
      <c r="XY25" s="15"/>
      <c r="YB25" s="17"/>
      <c r="YC25" s="15"/>
      <c r="YD25" s="15"/>
      <c r="YQ25" s="17"/>
      <c r="YR25" s="15"/>
      <c r="YS25" s="15"/>
      <c r="YV25" s="17"/>
      <c r="YW25" s="15"/>
      <c r="YX25" s="15"/>
    </row>
    <row r="26" spans="1:736" x14ac:dyDescent="0.25">
      <c r="BB26" s="17"/>
      <c r="BC26" s="15"/>
      <c r="BD26" s="15"/>
      <c r="BE26" s="77"/>
      <c r="ED26" s="1"/>
      <c r="EE26" s="1"/>
      <c r="EF26" s="1"/>
      <c r="EG26" s="40"/>
      <c r="EH26" s="40"/>
      <c r="EI26" s="1"/>
      <c r="EJ26" s="1"/>
      <c r="EK26" s="1"/>
      <c r="EL26" s="40"/>
      <c r="EN26" s="19"/>
      <c r="EO26" s="1"/>
      <c r="EP26" s="1"/>
      <c r="EQ26" s="1"/>
      <c r="ES26" s="1"/>
      <c r="ET26" s="1"/>
      <c r="EU26" s="1"/>
      <c r="EV26" s="1"/>
      <c r="EW26" s="40"/>
      <c r="EY26" s="40"/>
      <c r="EZ26" s="40"/>
      <c r="FA26" s="40"/>
      <c r="FB26" s="40"/>
      <c r="FC26" s="40"/>
      <c r="QN26" s="19"/>
      <c r="QO26" s="1"/>
      <c r="QP26" s="1"/>
      <c r="QR26" s="19"/>
      <c r="QS26" s="1"/>
      <c r="QT26" s="1"/>
      <c r="QV26" s="1"/>
      <c r="QW26" s="1"/>
      <c r="QX26" s="1"/>
      <c r="QZ26" s="19"/>
      <c r="RA26" s="1"/>
      <c r="RB26" s="1"/>
      <c r="RD26" s="19"/>
      <c r="RE26" s="1"/>
      <c r="RF26" s="1"/>
      <c r="RH26" s="19"/>
      <c r="RI26" s="1"/>
      <c r="RJ26" s="1"/>
      <c r="WS26" s="17"/>
      <c r="WT26" s="15"/>
      <c r="WU26" s="15"/>
      <c r="XC26" s="17"/>
      <c r="XD26" s="15"/>
      <c r="XE26" s="15"/>
      <c r="XW26" s="17"/>
      <c r="XX26" s="15"/>
      <c r="XY26" s="15"/>
      <c r="YB26" s="17"/>
      <c r="YC26" s="15"/>
      <c r="YD26" s="15"/>
      <c r="YQ26" s="17"/>
      <c r="YR26" s="15"/>
      <c r="YS26" s="15"/>
      <c r="YV26" s="17"/>
      <c r="YW26" s="15"/>
      <c r="YX26" s="15"/>
    </row>
    <row r="27" spans="1:736" x14ac:dyDescent="0.25">
      <c r="ED27" s="1"/>
      <c r="EE27" s="1"/>
      <c r="EF27" s="1"/>
      <c r="EG27" s="40"/>
      <c r="EH27" s="40"/>
      <c r="EI27" s="1"/>
      <c r="EJ27" s="1"/>
      <c r="EK27" s="1"/>
      <c r="EL27" s="40"/>
      <c r="EN27" s="19"/>
      <c r="EO27" s="1"/>
      <c r="EP27" s="1"/>
      <c r="EQ27" s="1"/>
      <c r="ES27" s="1"/>
      <c r="ET27" s="1"/>
      <c r="EU27" s="1"/>
      <c r="EV27" s="1"/>
      <c r="EW27" s="40"/>
      <c r="EY27" s="40"/>
      <c r="EZ27" s="40"/>
      <c r="FA27" s="40"/>
      <c r="FB27" s="40"/>
      <c r="FC27" s="40"/>
      <c r="QN27" s="19"/>
      <c r="QO27" s="1"/>
      <c r="QP27" s="1"/>
      <c r="QR27" s="19"/>
      <c r="QS27" s="1"/>
      <c r="QT27" s="1"/>
      <c r="QV27" s="1"/>
      <c r="QW27" s="1"/>
      <c r="QX27" s="1"/>
      <c r="QZ27" s="19"/>
      <c r="RA27" s="1"/>
      <c r="RB27" s="1"/>
      <c r="RD27" s="1"/>
      <c r="RE27" s="1"/>
      <c r="RF27" s="1"/>
      <c r="RH27" s="19"/>
      <c r="RI27" s="1"/>
      <c r="RJ27" s="1"/>
      <c r="XC27" s="17"/>
      <c r="XD27" s="15"/>
      <c r="XE27" s="15"/>
      <c r="XW27" s="17"/>
      <c r="XX27" s="15"/>
      <c r="XY27" s="15"/>
      <c r="YB27" s="17"/>
      <c r="YC27" s="15"/>
      <c r="YD27" s="15"/>
      <c r="YQ27" s="17"/>
      <c r="YR27" s="15"/>
      <c r="YS27" s="15"/>
      <c r="YV27" s="17"/>
      <c r="YW27" s="15"/>
      <c r="YX27" s="15"/>
    </row>
    <row r="28" spans="1:736" x14ac:dyDescent="0.25">
      <c r="ED28" s="1"/>
      <c r="EE28" s="1"/>
      <c r="EF28" s="1"/>
      <c r="EG28" s="40"/>
      <c r="EH28" s="40"/>
      <c r="EI28" s="1"/>
      <c r="EJ28" s="1"/>
      <c r="EK28" s="1"/>
      <c r="EL28" s="40"/>
      <c r="EN28" s="19"/>
      <c r="EO28" s="1"/>
      <c r="EP28" s="1"/>
      <c r="EQ28" s="1"/>
      <c r="ES28" s="1"/>
      <c r="ET28" s="1"/>
      <c r="EU28" s="1"/>
      <c r="EV28" s="1"/>
      <c r="EW28" s="40"/>
      <c r="EY28" s="40"/>
      <c r="EZ28" s="40"/>
      <c r="FA28" s="40"/>
      <c r="FB28" s="40"/>
      <c r="FC28" s="40"/>
      <c r="QN28" s="17"/>
      <c r="QO28" s="15"/>
      <c r="QP28" s="15"/>
      <c r="QR28" s="17"/>
      <c r="QS28" s="15"/>
      <c r="QT28" s="15"/>
      <c r="QZ28" s="17"/>
      <c r="RA28" s="15"/>
      <c r="RB28" s="15"/>
      <c r="RH28" s="17"/>
      <c r="RI28" s="15"/>
      <c r="RJ28" s="15"/>
      <c r="XC28" s="17"/>
      <c r="XD28" s="15"/>
      <c r="XE28" s="15"/>
      <c r="XW28" s="17"/>
      <c r="XX28" s="15"/>
      <c r="XY28" s="15"/>
      <c r="YB28" s="17"/>
      <c r="YC28" s="15"/>
      <c r="YD28" s="15"/>
      <c r="YQ28" s="17"/>
      <c r="YR28" s="15"/>
      <c r="YS28" s="15"/>
      <c r="YV28" s="17"/>
      <c r="YW28" s="15"/>
      <c r="YX28" s="15"/>
    </row>
    <row r="29" spans="1:736" x14ac:dyDescent="0.25">
      <c r="ED29" s="1"/>
      <c r="EE29" s="1"/>
      <c r="EF29" s="1"/>
      <c r="EG29" s="40"/>
      <c r="EH29" s="40"/>
      <c r="EI29" s="1"/>
      <c r="EJ29" s="1"/>
      <c r="EK29" s="1"/>
      <c r="EL29" s="40"/>
      <c r="EN29" s="19"/>
      <c r="EO29" s="1"/>
      <c r="EP29" s="1"/>
      <c r="EQ29" s="1"/>
      <c r="ES29" s="1"/>
      <c r="ET29" s="1"/>
      <c r="EU29" s="1"/>
      <c r="EV29" s="1"/>
      <c r="EW29" s="40"/>
      <c r="EY29" s="40"/>
      <c r="EZ29" s="40"/>
      <c r="FA29" s="40"/>
      <c r="FB29" s="40"/>
      <c r="FC29" s="40"/>
      <c r="QN29" s="17"/>
      <c r="QO29" s="15"/>
      <c r="QP29" s="15"/>
      <c r="QR29" s="17"/>
      <c r="QS29" s="15"/>
      <c r="QT29" s="15"/>
      <c r="QZ29" s="17"/>
      <c r="RA29" s="15"/>
      <c r="RB29" s="15"/>
      <c r="RH29" s="17"/>
      <c r="RI29" s="15"/>
      <c r="RJ29" s="15"/>
      <c r="XC29" s="17"/>
      <c r="XD29" s="15"/>
      <c r="XE29" s="15"/>
      <c r="XW29" s="17"/>
      <c r="XX29" s="15"/>
      <c r="XY29" s="15"/>
      <c r="YB29" s="17"/>
      <c r="YC29" s="15"/>
      <c r="YD29" s="15"/>
      <c r="YQ29" s="17"/>
      <c r="YR29" s="15"/>
      <c r="YS29" s="15"/>
      <c r="YV29" s="17"/>
      <c r="YW29" s="15"/>
      <c r="YX29" s="15"/>
    </row>
    <row r="30" spans="1:736" x14ac:dyDescent="0.25">
      <c r="ED30" s="1"/>
      <c r="EE30" s="1"/>
      <c r="EF30" s="1"/>
      <c r="EG30" s="40"/>
      <c r="EH30" s="40"/>
      <c r="EI30" s="1"/>
      <c r="EJ30" s="1"/>
      <c r="EK30" s="1"/>
      <c r="EL30" s="40"/>
      <c r="EN30" s="19"/>
      <c r="EO30" s="1"/>
      <c r="EP30" s="1"/>
      <c r="EQ30" s="1"/>
      <c r="ES30" s="1"/>
      <c r="ET30" s="1"/>
      <c r="EU30" s="1"/>
      <c r="EV30" s="1"/>
      <c r="EW30" s="40"/>
      <c r="EY30" s="40"/>
      <c r="EZ30" s="40"/>
      <c r="FA30" s="40"/>
      <c r="FB30" s="40"/>
      <c r="FC30" s="40"/>
      <c r="QN30" s="17"/>
      <c r="QO30" s="15"/>
      <c r="QP30" s="15"/>
      <c r="QR30" s="17"/>
      <c r="QS30" s="15"/>
      <c r="QT30" s="15"/>
      <c r="QZ30" s="17"/>
      <c r="RA30" s="15"/>
      <c r="RB30" s="15"/>
      <c r="RH30" s="17"/>
      <c r="RI30" s="15"/>
      <c r="RJ30" s="15"/>
      <c r="XC30" s="17"/>
      <c r="XD30" s="15"/>
      <c r="XE30" s="15"/>
      <c r="XW30" s="17"/>
      <c r="XX30" s="15"/>
      <c r="XY30" s="15"/>
      <c r="YB30" s="17"/>
      <c r="YC30" s="15"/>
      <c r="YD30" s="15"/>
      <c r="YQ30" s="17"/>
      <c r="YR30" s="15"/>
      <c r="YS30" s="15"/>
    </row>
    <row r="31" spans="1:736" x14ac:dyDescent="0.25">
      <c r="ED31" s="1"/>
      <c r="EE31" s="1"/>
      <c r="EF31" s="1"/>
      <c r="EG31" s="40"/>
      <c r="EH31" s="40"/>
      <c r="EI31" s="1"/>
      <c r="EJ31" s="1"/>
      <c r="EK31" s="1"/>
      <c r="EL31" s="40"/>
      <c r="EN31" s="19"/>
      <c r="EO31" s="1"/>
      <c r="EP31" s="1"/>
      <c r="EQ31" s="1"/>
      <c r="QN31" s="17"/>
      <c r="QO31" s="15"/>
      <c r="QP31" s="15"/>
      <c r="QR31" s="17"/>
      <c r="QS31" s="15"/>
      <c r="QT31" s="15"/>
      <c r="QZ31" s="17"/>
      <c r="RA31" s="15"/>
      <c r="RB31" s="15"/>
      <c r="RH31" s="17"/>
      <c r="RI31" s="15"/>
      <c r="RJ31" s="15"/>
      <c r="XC31" s="17"/>
      <c r="XD31" s="15"/>
      <c r="XE31" s="15"/>
      <c r="XW31" s="17"/>
      <c r="XX31" s="15"/>
      <c r="XY31" s="15"/>
      <c r="YB31" s="17"/>
      <c r="YC31" s="15"/>
      <c r="YD31" s="15"/>
      <c r="YQ31" s="17"/>
      <c r="YR31" s="15"/>
      <c r="YS31" s="15"/>
    </row>
    <row r="32" spans="1:736" x14ac:dyDescent="0.25">
      <c r="ED32" s="1"/>
      <c r="EE32" s="1"/>
      <c r="EF32" s="1"/>
      <c r="EG32" s="40"/>
      <c r="EH32" s="40"/>
      <c r="EI32" s="40"/>
      <c r="EJ32" s="40"/>
      <c r="EK32" s="40"/>
      <c r="EL32" s="40"/>
      <c r="EN32" s="17"/>
      <c r="EO32" s="15"/>
      <c r="EP32" s="15"/>
      <c r="EQ32" s="15"/>
      <c r="QN32" s="17"/>
      <c r="QO32" s="15"/>
      <c r="QP32" s="15"/>
      <c r="QR32" s="17"/>
      <c r="QS32" s="15"/>
      <c r="QT32" s="15"/>
      <c r="QZ32" s="17"/>
      <c r="RA32" s="15"/>
      <c r="RB32" s="15"/>
      <c r="RH32" s="17"/>
      <c r="RI32" s="15"/>
      <c r="RJ32" s="15"/>
      <c r="XC32" s="17"/>
      <c r="XD32" s="15"/>
      <c r="XE32" s="15"/>
      <c r="YB32" s="17"/>
      <c r="YC32" s="15"/>
      <c r="YD32" s="15"/>
      <c r="YQ32" s="17"/>
      <c r="YR32" s="15"/>
      <c r="YS32" s="15"/>
    </row>
    <row r="33" spans="134:478" x14ac:dyDescent="0.25">
      <c r="ED33" s="1"/>
      <c r="EE33" s="1"/>
      <c r="EF33" s="1"/>
      <c r="EG33" s="40"/>
      <c r="EH33" s="40"/>
      <c r="EI33" s="40"/>
      <c r="EJ33" s="40"/>
      <c r="EK33" s="40"/>
      <c r="EL33" s="40"/>
      <c r="EN33" s="17"/>
      <c r="EO33" s="15"/>
      <c r="EP33" s="15"/>
      <c r="EQ33" s="15"/>
      <c r="QN33" s="17"/>
      <c r="QO33" s="15"/>
      <c r="QP33" s="15"/>
      <c r="QR33" s="17"/>
      <c r="QS33" s="15"/>
      <c r="QT33" s="15"/>
      <c r="QZ33" s="17"/>
      <c r="RA33" s="15"/>
      <c r="RB33" s="15"/>
      <c r="RH33" s="17"/>
      <c r="RI33" s="15"/>
      <c r="RJ33" s="15"/>
    </row>
    <row r="34" spans="134:478" x14ac:dyDescent="0.25">
      <c r="ED34" s="1"/>
      <c r="EE34" s="1"/>
      <c r="EF34" s="1"/>
      <c r="EG34" s="40"/>
      <c r="EH34" s="40"/>
      <c r="EI34" s="40"/>
      <c r="EJ34" s="40"/>
      <c r="EK34" s="40"/>
      <c r="EL34" s="40"/>
      <c r="EN34" s="17"/>
      <c r="QN34" s="17"/>
      <c r="QO34" s="15"/>
      <c r="QP34" s="15"/>
      <c r="QR34" s="17"/>
      <c r="QS34" s="15"/>
      <c r="QT34" s="15"/>
      <c r="QZ34" s="17"/>
      <c r="RA34" s="15"/>
      <c r="RB34" s="15"/>
      <c r="RH34" s="17"/>
      <c r="RI34" s="15"/>
      <c r="RJ34" s="15"/>
    </row>
    <row r="35" spans="134:478" x14ac:dyDescent="0.25">
      <c r="ED35" s="1"/>
      <c r="EE35" s="1"/>
      <c r="EF35" s="1"/>
      <c r="EG35" s="40"/>
      <c r="EH35" s="40"/>
      <c r="EI35" s="40"/>
      <c r="EJ35" s="40"/>
      <c r="EK35" s="40"/>
      <c r="EL35" s="40"/>
      <c r="EN35" s="17"/>
      <c r="QN35" s="17"/>
      <c r="QO35" s="15"/>
      <c r="QP35" s="15"/>
      <c r="QR35" s="17"/>
      <c r="QS35" s="15"/>
      <c r="QT35" s="15"/>
      <c r="QZ35" s="17"/>
      <c r="RA35" s="15"/>
      <c r="RB35" s="15"/>
      <c r="RH35" s="17"/>
      <c r="RI35" s="15"/>
      <c r="RJ35" s="15"/>
    </row>
    <row r="36" spans="134:478" x14ac:dyDescent="0.25">
      <c r="ED36" s="1"/>
      <c r="EE36" s="1"/>
      <c r="EF36" s="1"/>
      <c r="EG36" s="40"/>
      <c r="EH36" s="40"/>
      <c r="EI36" s="40"/>
      <c r="EJ36" s="40"/>
      <c r="EK36" s="40"/>
      <c r="EL36" s="40"/>
      <c r="EP36" t="s">
        <v>86</v>
      </c>
      <c r="EQ36">
        <f>EQ6+EQ10+EQ13+EQ16+EQ18+EQ20+EQ23+EQ26+EQ29+EQ33</f>
        <v>0</v>
      </c>
      <c r="QN36" s="17"/>
      <c r="QO36" s="15"/>
      <c r="QP36" s="15"/>
      <c r="QR36" s="17"/>
      <c r="QS36" s="15"/>
      <c r="QT36" s="15"/>
      <c r="QZ36" s="17"/>
      <c r="RA36" s="15"/>
      <c r="RB36" s="15"/>
    </row>
    <row r="37" spans="134:478" x14ac:dyDescent="0.25">
      <c r="ED37" s="1"/>
      <c r="EE37" s="1"/>
      <c r="EF37" s="1"/>
      <c r="EG37" s="40"/>
      <c r="EH37" s="40"/>
      <c r="EI37" s="40"/>
      <c r="EJ37" s="40"/>
      <c r="EK37" s="40"/>
      <c r="EL37" s="40"/>
      <c r="QN37" s="17"/>
      <c r="QO37" s="15"/>
      <c r="QP37" s="15"/>
      <c r="QR37" s="17"/>
      <c r="QS37" s="15"/>
      <c r="QT37" s="15"/>
      <c r="QZ37" s="17"/>
      <c r="RA37" s="15"/>
      <c r="RB37" s="15"/>
    </row>
    <row r="38" spans="134:478" x14ac:dyDescent="0.25">
      <c r="ED38" s="1"/>
      <c r="EE38" s="1"/>
      <c r="EF38" s="1"/>
      <c r="EG38" s="40"/>
      <c r="EH38" s="40"/>
      <c r="EI38" s="40"/>
      <c r="EJ38" s="40"/>
      <c r="EK38" s="40"/>
      <c r="EL38" s="40"/>
      <c r="QN38" s="17"/>
      <c r="QO38" s="15"/>
      <c r="QP38" s="15"/>
      <c r="QR38" s="17"/>
      <c r="QS38" s="15"/>
      <c r="QT38" s="15"/>
      <c r="QZ38" s="17"/>
      <c r="RA38" s="15"/>
      <c r="RB38" s="15"/>
    </row>
    <row r="39" spans="134:478" x14ac:dyDescent="0.25">
      <c r="ED39" s="1"/>
      <c r="EE39" s="1"/>
      <c r="EF39" s="1"/>
      <c r="EG39" s="40"/>
      <c r="EH39" s="40"/>
      <c r="EI39" s="40"/>
      <c r="EJ39" s="40"/>
      <c r="EK39" s="40"/>
      <c r="EL39" s="40"/>
      <c r="QN39" s="17"/>
      <c r="QO39" s="15"/>
      <c r="QP39" s="15"/>
      <c r="QR39" s="17"/>
      <c r="QS39" s="15"/>
      <c r="QT39" s="15"/>
      <c r="QZ39" s="17"/>
      <c r="RA39" s="15"/>
      <c r="RB39" s="15"/>
    </row>
    <row r="40" spans="134:478" x14ac:dyDescent="0.25">
      <c r="ED40" s="1"/>
      <c r="EE40" s="1"/>
      <c r="EF40" s="1"/>
      <c r="EG40" s="40"/>
      <c r="EH40" s="40"/>
      <c r="EI40" s="40"/>
      <c r="EJ40" s="40"/>
      <c r="EK40" s="40"/>
      <c r="EL40" s="40"/>
      <c r="QN40" s="17"/>
      <c r="QO40" s="15"/>
      <c r="QP40" s="15"/>
      <c r="QZ40" s="17"/>
      <c r="RA40" s="15"/>
      <c r="RB40" s="8"/>
    </row>
    <row r="41" spans="134:478" x14ac:dyDescent="0.25">
      <c r="ED41" s="1"/>
      <c r="EE41" s="1"/>
      <c r="EF41" s="1"/>
      <c r="EG41" s="40"/>
      <c r="EH41" s="40"/>
      <c r="EI41" s="40"/>
      <c r="EJ41" s="40"/>
      <c r="EK41" s="40"/>
      <c r="EL41" s="40"/>
      <c r="QN41" s="17"/>
      <c r="QO41" s="15"/>
      <c r="QP41" s="15"/>
      <c r="QZ41" s="17"/>
      <c r="RA41" s="15"/>
      <c r="RB41" s="31"/>
    </row>
    <row r="42" spans="134:478" x14ac:dyDescent="0.25">
      <c r="ED42" s="1"/>
      <c r="EE42" s="1"/>
      <c r="EF42" s="1"/>
      <c r="EG42" s="40"/>
      <c r="EH42" s="40"/>
      <c r="EI42" s="40"/>
      <c r="EJ42" s="40"/>
      <c r="EK42" s="40"/>
      <c r="EL42" s="40"/>
      <c r="QN42" s="17"/>
      <c r="QO42" s="15"/>
      <c r="QP42" s="15"/>
      <c r="QZ42" s="17"/>
      <c r="RA42" s="15"/>
      <c r="RB42" s="31"/>
    </row>
    <row r="43" spans="134:478" x14ac:dyDescent="0.25">
      <c r="ED43" s="1"/>
      <c r="EE43" s="1"/>
      <c r="EF43" s="1"/>
      <c r="EG43" s="40"/>
      <c r="EH43" s="40"/>
      <c r="EI43" s="40"/>
      <c r="EJ43" s="40"/>
      <c r="EK43" s="40"/>
      <c r="EL43" s="40"/>
      <c r="QN43" s="17"/>
      <c r="QO43" s="15"/>
      <c r="QP43" s="15"/>
      <c r="QZ43" s="17"/>
      <c r="RA43" s="15"/>
      <c r="RB43" s="31"/>
    </row>
    <row r="44" spans="134:478" x14ac:dyDescent="0.25">
      <c r="ED44" s="1"/>
      <c r="EE44" s="1"/>
      <c r="EF44" s="1"/>
      <c r="EG44" s="40"/>
      <c r="EH44" s="40"/>
      <c r="EI44" s="40"/>
      <c r="EJ44" s="40"/>
      <c r="EK44" s="40"/>
      <c r="EL44" s="40"/>
      <c r="QN44" s="17"/>
      <c r="QO44" s="15"/>
      <c r="QP44" s="15"/>
      <c r="QZ44" s="17"/>
      <c r="RA44" s="15"/>
      <c r="RB44" s="31"/>
    </row>
    <row r="45" spans="134:478" x14ac:dyDescent="0.25">
      <c r="ED45" s="1"/>
      <c r="EE45" s="1"/>
      <c r="EF45" s="1"/>
      <c r="EG45" s="40"/>
      <c r="EH45" s="40"/>
      <c r="EI45" s="40"/>
      <c r="EJ45" s="40"/>
      <c r="EK45" s="40"/>
      <c r="EL45" s="40"/>
      <c r="QN45" s="17"/>
      <c r="QO45" s="15"/>
      <c r="QP45" s="15"/>
      <c r="QZ45" s="17"/>
      <c r="RA45" s="15"/>
      <c r="RB45" s="31"/>
    </row>
    <row r="46" spans="134:478" x14ac:dyDescent="0.25">
      <c r="ED46" s="1"/>
      <c r="EE46" s="1"/>
      <c r="EF46" s="1"/>
      <c r="EG46" s="40"/>
      <c r="EH46" s="40"/>
      <c r="EI46" s="40"/>
      <c r="EJ46" s="40"/>
      <c r="EK46" s="40"/>
      <c r="EL46" s="40"/>
      <c r="QN46" s="17"/>
      <c r="QO46" s="15"/>
      <c r="QP46" s="15"/>
      <c r="QZ46" s="17"/>
      <c r="RA46" s="15"/>
      <c r="RB46" s="31"/>
    </row>
    <row r="47" spans="134:478" x14ac:dyDescent="0.25">
      <c r="ED47" s="1"/>
      <c r="EE47" s="1"/>
      <c r="EF47" s="1"/>
      <c r="EG47" s="40"/>
      <c r="EH47" s="40"/>
      <c r="EI47" s="40"/>
      <c r="EJ47" s="40"/>
      <c r="EK47" s="40"/>
      <c r="EL47" s="40"/>
      <c r="QN47" s="17"/>
      <c r="QO47" s="15"/>
      <c r="QP47" s="15"/>
      <c r="QZ47" s="17"/>
      <c r="RA47" s="15"/>
      <c r="RB47" s="31"/>
    </row>
    <row r="48" spans="134:478" x14ac:dyDescent="0.25">
      <c r="QN48" s="17"/>
      <c r="QO48" s="15"/>
      <c r="QP48" s="15"/>
      <c r="QZ48" s="17"/>
      <c r="RA48" s="15"/>
      <c r="RB48" s="31"/>
    </row>
    <row r="49" spans="456:470" x14ac:dyDescent="0.25">
      <c r="QN49" s="17"/>
      <c r="QO49" s="15"/>
      <c r="QP49" s="15"/>
      <c r="QZ49" s="17"/>
      <c r="RA49" s="15"/>
      <c r="RB49" s="31"/>
    </row>
    <row r="50" spans="456:470" x14ac:dyDescent="0.25">
      <c r="QN50" s="17"/>
      <c r="QO50" s="15"/>
      <c r="QP50" s="15"/>
      <c r="QZ50" s="17"/>
      <c r="RA50" s="15"/>
      <c r="RB50" s="31"/>
    </row>
    <row r="51" spans="456:470" x14ac:dyDescent="0.25">
      <c r="QN51" s="17"/>
      <c r="QO51" s="15"/>
      <c r="QP51" s="15"/>
      <c r="QZ51" s="17"/>
      <c r="RA51" s="15"/>
      <c r="RB51" s="31"/>
    </row>
    <row r="52" spans="456:470" x14ac:dyDescent="0.25">
      <c r="QN52" s="17"/>
      <c r="QO52" s="15"/>
      <c r="QP52" s="15"/>
      <c r="QZ52" s="17"/>
      <c r="RA52" s="15"/>
      <c r="RB52" s="31"/>
    </row>
    <row r="53" spans="456:470" x14ac:dyDescent="0.25">
      <c r="QN53" s="17"/>
      <c r="QO53" s="15"/>
      <c r="QP53" s="15"/>
      <c r="QZ53" s="17"/>
      <c r="RA53" s="15"/>
      <c r="RB53" s="31"/>
    </row>
    <row r="54" spans="456:470" x14ac:dyDescent="0.25">
      <c r="QN54" s="17"/>
      <c r="QO54" s="15"/>
      <c r="QP54" s="15"/>
      <c r="QZ54" s="17"/>
      <c r="RA54" s="15"/>
      <c r="RB54" s="31"/>
    </row>
    <row r="55" spans="456:470" x14ac:dyDescent="0.25">
      <c r="QN55" s="17"/>
      <c r="QO55" s="15"/>
      <c r="QP55" s="15"/>
      <c r="QZ55" s="17"/>
      <c r="RA55" s="15"/>
      <c r="RB55" s="31"/>
    </row>
    <row r="56" spans="456:470" x14ac:dyDescent="0.25">
      <c r="QN56" s="17"/>
      <c r="QO56" s="15"/>
      <c r="QP56" s="15"/>
      <c r="QZ56" s="17"/>
      <c r="RA56" s="15"/>
      <c r="RB56" s="31"/>
    </row>
    <row r="57" spans="456:470" x14ac:dyDescent="0.25">
      <c r="QN57" s="17"/>
      <c r="QO57" s="15"/>
      <c r="QP57" s="15"/>
      <c r="QZ57" s="17"/>
      <c r="RA57" s="15"/>
      <c r="RB57" s="31"/>
    </row>
    <row r="58" spans="456:470" x14ac:dyDescent="0.25">
      <c r="QN58" s="17"/>
      <c r="QO58" s="15"/>
      <c r="QP58" s="15"/>
      <c r="QZ58" s="17"/>
      <c r="RA58" s="15"/>
      <c r="RB58" s="31"/>
    </row>
    <row r="59" spans="456:470" x14ac:dyDescent="0.25">
      <c r="QN59" s="17"/>
      <c r="QO59" s="15"/>
      <c r="QP59" s="15"/>
      <c r="QZ59" s="17"/>
      <c r="RA59" s="15"/>
      <c r="RB59" s="31"/>
    </row>
    <row r="60" spans="456:470" x14ac:dyDescent="0.25">
      <c r="QN60" s="17"/>
      <c r="QO60" s="15"/>
      <c r="QP60" s="15"/>
      <c r="QZ60" s="17"/>
      <c r="RA60" s="15"/>
      <c r="RB60" s="31"/>
    </row>
    <row r="61" spans="456:470" x14ac:dyDescent="0.25">
      <c r="QN61" s="17"/>
      <c r="QO61" s="15"/>
      <c r="QP61" s="15"/>
      <c r="QZ61" s="17"/>
      <c r="RA61" s="15"/>
      <c r="RB61" s="31"/>
    </row>
    <row r="62" spans="456:470" x14ac:dyDescent="0.25">
      <c r="QN62" s="17"/>
      <c r="QO62" s="15"/>
      <c r="QP62" s="15"/>
      <c r="QZ62" s="17"/>
      <c r="RA62" s="15"/>
      <c r="RB62" s="31"/>
    </row>
    <row r="63" spans="456:470" x14ac:dyDescent="0.25">
      <c r="QN63" s="17"/>
      <c r="QO63" s="15"/>
      <c r="QP63" s="15"/>
      <c r="QZ63" s="17"/>
      <c r="RA63" s="15"/>
      <c r="RB63" s="31"/>
    </row>
    <row r="64" spans="456:470" x14ac:dyDescent="0.25">
      <c r="QN64" s="17"/>
      <c r="QO64" s="15"/>
      <c r="QP64" s="15"/>
      <c r="QZ64" s="17"/>
      <c r="RA64" s="15"/>
      <c r="RB64" s="31"/>
    </row>
    <row r="65" spans="456:470" x14ac:dyDescent="0.25">
      <c r="QN65" s="17"/>
      <c r="QO65" s="15"/>
      <c r="QP65" s="15"/>
      <c r="QZ65" s="17"/>
      <c r="RA65" s="15"/>
      <c r="RB65" s="31"/>
    </row>
    <row r="66" spans="456:470" x14ac:dyDescent="0.25">
      <c r="QN66" s="17"/>
      <c r="QO66" s="15"/>
      <c r="QP66" s="15"/>
      <c r="QZ66" s="17"/>
      <c r="RA66" s="15"/>
      <c r="RB66" s="31"/>
    </row>
    <row r="67" spans="456:470" x14ac:dyDescent="0.25">
      <c r="QN67" s="17"/>
      <c r="QO67" s="15"/>
      <c r="QP67" s="15"/>
      <c r="QZ67" s="17"/>
      <c r="RA67" s="15"/>
      <c r="RB67" s="31"/>
    </row>
    <row r="68" spans="456:470" x14ac:dyDescent="0.25">
      <c r="QN68" s="17"/>
      <c r="QO68" s="15"/>
      <c r="QP68" s="15"/>
      <c r="QZ68" s="17"/>
      <c r="RA68" s="15"/>
      <c r="RB68" s="31"/>
    </row>
    <row r="69" spans="456:470" x14ac:dyDescent="0.25">
      <c r="QN69" s="17"/>
      <c r="QO69" s="15"/>
      <c r="QP69" s="15"/>
    </row>
    <row r="70" spans="456:470" x14ac:dyDescent="0.25">
      <c r="QN70" s="17"/>
      <c r="QO70" s="15"/>
      <c r="QP70" s="15"/>
    </row>
    <row r="71" spans="456:470" x14ac:dyDescent="0.25">
      <c r="QN71" s="17"/>
      <c r="QO71" s="15"/>
      <c r="QP71" s="15"/>
    </row>
    <row r="72" spans="456:470" x14ac:dyDescent="0.25">
      <c r="QN72" s="17"/>
      <c r="QO72" s="15"/>
      <c r="QP72" s="15"/>
    </row>
    <row r="73" spans="456:470" x14ac:dyDescent="0.25">
      <c r="QN73" s="17"/>
      <c r="QO73" s="15"/>
      <c r="QP73" s="15"/>
    </row>
    <row r="74" spans="456:470" x14ac:dyDescent="0.25">
      <c r="QN74" s="17"/>
      <c r="QO74" s="15"/>
      <c r="QP74" s="15"/>
    </row>
    <row r="75" spans="456:470" x14ac:dyDescent="0.25">
      <c r="QN75" s="17"/>
      <c r="QO75" s="15"/>
      <c r="QP75" s="15"/>
    </row>
    <row r="76" spans="456:470" x14ac:dyDescent="0.25">
      <c r="QN76" s="17"/>
      <c r="QO76" s="15"/>
      <c r="QP76" s="15"/>
    </row>
    <row r="77" spans="456:470" x14ac:dyDescent="0.25">
      <c r="QN77" s="17"/>
      <c r="QO77" s="15"/>
      <c r="QP77" s="15"/>
    </row>
    <row r="78" spans="456:470" x14ac:dyDescent="0.25">
      <c r="QN78" s="17"/>
      <c r="QO78" s="15"/>
      <c r="QP78" s="15"/>
    </row>
    <row r="79" spans="456:470" x14ac:dyDescent="0.25">
      <c r="QN79" s="17"/>
      <c r="QO79" s="15"/>
      <c r="QP79" s="15"/>
    </row>
    <row r="80" spans="456:470" x14ac:dyDescent="0.25">
      <c r="QN80" s="17"/>
      <c r="QO80" s="15"/>
      <c r="QP80" s="15"/>
    </row>
    <row r="81" spans="456:458" x14ac:dyDescent="0.25">
      <c r="QN81" s="17"/>
      <c r="QO81" s="15"/>
      <c r="QP81" s="15"/>
    </row>
    <row r="82" spans="456:458" x14ac:dyDescent="0.25">
      <c r="QN82" s="17"/>
      <c r="QO82" s="15"/>
      <c r="QP82" s="15"/>
    </row>
  </sheetData>
  <mergeCells count="111">
    <mergeCell ref="ABK4:ABL4"/>
    <mergeCell ref="VF3:VG3"/>
    <mergeCell ref="IE4:IF4"/>
    <mergeCell ref="KS4:KT4"/>
    <mergeCell ref="VU3:VV3"/>
    <mergeCell ref="VZ3:WA3"/>
    <mergeCell ref="TW4:TX4"/>
    <mergeCell ref="RL4:RM4"/>
    <mergeCell ref="QV4:QW4"/>
    <mergeCell ref="RD4:RE4"/>
    <mergeCell ref="VP3:VQ3"/>
    <mergeCell ref="VQ4:VR4"/>
    <mergeCell ref="VK3:VL3"/>
    <mergeCell ref="UW4:UX4"/>
    <mergeCell ref="UV3:UW3"/>
    <mergeCell ref="NC4:ND4"/>
    <mergeCell ref="VA3:VB3"/>
    <mergeCell ref="TL3:TM3"/>
    <mergeCell ref="XJ4:XK4"/>
    <mergeCell ref="XO4:XP4"/>
    <mergeCell ref="WK4:WL4"/>
    <mergeCell ref="QR4:QS4"/>
    <mergeCell ref="UQ4:UR4"/>
    <mergeCell ref="UG4:UH4"/>
    <mergeCell ref="VB2:VC2"/>
    <mergeCell ref="SL2:SM2"/>
    <mergeCell ref="FQ4:FR4"/>
    <mergeCell ref="FV4:FW4"/>
    <mergeCell ref="GA4:GB4"/>
    <mergeCell ref="GF4:GG4"/>
    <mergeCell ref="GK4:GL4"/>
    <mergeCell ref="GP4:GQ4"/>
    <mergeCell ref="HZ4:IA4"/>
    <mergeCell ref="NW2:NX2"/>
    <mergeCell ref="NW3:NX3"/>
    <mergeCell ref="MX4:MY4"/>
    <mergeCell ref="MN4:MO4"/>
    <mergeCell ref="MS4:MT4"/>
    <mergeCell ref="UL4:UM4"/>
    <mergeCell ref="RX4:RY4"/>
    <mergeCell ref="QF4:QG4"/>
    <mergeCell ref="QA4:QB4"/>
    <mergeCell ref="PV4:PW4"/>
    <mergeCell ref="PQ4:PR4"/>
    <mergeCell ref="HG4:HH4"/>
    <mergeCell ref="NW4:NX4"/>
    <mergeCell ref="HL4:HM4"/>
    <mergeCell ref="KN4:KO4"/>
    <mergeCell ref="WD1:WF1"/>
    <mergeCell ref="X1:Z1"/>
    <mergeCell ref="AC1:AE1"/>
    <mergeCell ref="AH1:AJ1"/>
    <mergeCell ref="BL1:BN1"/>
    <mergeCell ref="AM1:AO1"/>
    <mergeCell ref="AR1:AT1"/>
    <mergeCell ref="AW1:AY1"/>
    <mergeCell ref="BB1:BD1"/>
    <mergeCell ref="BG1:BI1"/>
    <mergeCell ref="RX1:RZ1"/>
    <mergeCell ref="TK1:TN1"/>
    <mergeCell ref="TF1:TG1"/>
    <mergeCell ref="TA1:TB1"/>
    <mergeCell ref="SV1:SW1"/>
    <mergeCell ref="BQ1:BS1"/>
    <mergeCell ref="BV1:BX1"/>
    <mergeCell ref="TP1:TS1"/>
    <mergeCell ref="TU1:TV1"/>
    <mergeCell ref="RP1:RR1"/>
    <mergeCell ref="RT1:RV1"/>
    <mergeCell ref="WZ4:XA4"/>
    <mergeCell ref="Z3:AA3"/>
    <mergeCell ref="AE3:AF3"/>
    <mergeCell ref="AJ3:AK3"/>
    <mergeCell ref="AO3:AP3"/>
    <mergeCell ref="AT3:AU3"/>
    <mergeCell ref="AY3:AZ3"/>
    <mergeCell ref="EF4:EG4"/>
    <mergeCell ref="EK4:EL4"/>
    <mergeCell ref="BD3:BE3"/>
    <mergeCell ref="BI3:BJ3"/>
    <mergeCell ref="BN3:BO3"/>
    <mergeCell ref="BS3:BT3"/>
    <mergeCell ref="BX3:BY3"/>
    <mergeCell ref="DL4:DM4"/>
    <mergeCell ref="DQ4:DR4"/>
    <mergeCell ref="DV4:DW4"/>
    <mergeCell ref="EA4:EB4"/>
    <mergeCell ref="ABP4:ABQ4"/>
    <mergeCell ref="XE4:XF4"/>
    <mergeCell ref="UB4:UC4"/>
    <mergeCell ref="ABF4:ABG4"/>
    <mergeCell ref="ABA4:ABB4"/>
    <mergeCell ref="ZX3:ZY3"/>
    <mergeCell ref="WF4:WG4"/>
    <mergeCell ref="WA4:WB4"/>
    <mergeCell ref="ZM4:ZN4"/>
    <mergeCell ref="ZR4:ZS4"/>
    <mergeCell ref="AAB4:AAC4"/>
    <mergeCell ref="AAG4:AAH4"/>
    <mergeCell ref="AAL4:AAM4"/>
    <mergeCell ref="XT4:XU4"/>
    <mergeCell ref="XY4:XZ4"/>
    <mergeCell ref="YD4:YE4"/>
    <mergeCell ref="YI4:YJ4"/>
    <mergeCell ref="YN4:YO4"/>
    <mergeCell ref="YS4:YT4"/>
    <mergeCell ref="YX4:YY4"/>
    <mergeCell ref="ZC4:ZD4"/>
    <mergeCell ref="ZH4:ZI4"/>
    <mergeCell ref="WP4:WQ4"/>
    <mergeCell ref="WU4:WV4"/>
  </mergeCells>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topLeftCell="A13" workbookViewId="0">
      <selection activeCell="A13" sqref="A13"/>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договора</vt:lpstr>
      <vt:lpstr>Лист2</vt:lpstr>
      <vt:lpstr>счета</vt:lpstr>
      <vt:lpstr>Лист1</vt:lpstr>
      <vt:lpstr>договора!Область_печати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Пользователь</cp:lastModifiedBy>
  <cp:lastPrinted>2020-10-22T06:15:42Z</cp:lastPrinted>
  <dcterms:created xsi:type="dcterms:W3CDTF">2017-05-18T10:21:12Z</dcterms:created>
  <dcterms:modified xsi:type="dcterms:W3CDTF">2021-02-24T11:17:14Z</dcterms:modified>
</cp:coreProperties>
</file>