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Z:\kab13\Наказ набори даних\3.5_по розпоряднках\2023 рік\"/>
    </mc:Choice>
  </mc:AlternateContent>
  <xr:revisionPtr revIDLastSave="0" documentId="13_ncr:1_{B92E92C7-EF87-4FC1-B1B8-0D55C42082F6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01.09.2023" sheetId="7" r:id="rId1"/>
  </sheets>
  <definedNames>
    <definedName name="CREXPORT" localSheetId="0">#REF!</definedName>
    <definedName name="CREXPORT">#REF!</definedName>
    <definedName name="n" localSheetId="0" hidden="1">{#N/A,#N/A,FALSE,"Лист4"}</definedName>
    <definedName name="n" hidden="1">{#N/A,#N/A,FALSE,"Лист4"}</definedName>
    <definedName name="wrn.Інструкція." localSheetId="0" hidden="1">{#N/A,#N/A,FALSE,"Лист4"}</definedName>
    <definedName name="wrn.Інструкція." hidden="1">{#N/A,#N/A,FALSE,"Лист4"}</definedName>
    <definedName name="аа" localSheetId="0" hidden="1">{#N/A,#N/A,FALSE,"Лист4"}</definedName>
    <definedName name="аа" hidden="1">{#N/A,#N/A,FALSE,"Лист4"}</definedName>
    <definedName name="аааа" localSheetId="0" hidden="1">{#N/A,#N/A,FALSE,"Лист4"}</definedName>
    <definedName name="аааа" hidden="1">{#N/A,#N/A,FALSE,"Лист4"}</definedName>
    <definedName name="ааааа" localSheetId="0" hidden="1">{#N/A,#N/A,FALSE,"Лист4"}</definedName>
    <definedName name="ааааа" hidden="1">{#N/A,#N/A,FALSE,"Лист4"}</definedName>
    <definedName name="аааг" localSheetId="0" hidden="1">{#N/A,#N/A,FALSE,"Лист4"}</definedName>
    <definedName name="аааг" hidden="1">{#N/A,#N/A,FALSE,"Лист4"}</definedName>
    <definedName name="ааао" localSheetId="0" hidden="1">{#N/A,#N/A,FALSE,"Лист4"}</definedName>
    <definedName name="ааао" hidden="1">{#N/A,#N/A,FALSE,"Лист4"}</definedName>
    <definedName name="аааоркк" localSheetId="0" hidden="1">{#N/A,#N/A,FALSE,"Лист4"}</definedName>
    <definedName name="аааоркк" hidden="1">{#N/A,#N/A,FALSE,"Лист4"}</definedName>
    <definedName name="аарр" localSheetId="0" hidden="1">{#N/A,#N/A,FALSE,"Лист4"}</definedName>
    <definedName name="аарр" hidden="1">{#N/A,#N/A,FALSE,"Лист4"}</definedName>
    <definedName name="амп" localSheetId="0" hidden="1">{#N/A,#N/A,FALSE,"Лист4"}</definedName>
    <definedName name="амп" hidden="1">{#N/A,#N/A,FALSE,"Лист4"}</definedName>
    <definedName name="ап" localSheetId="0" hidden="1">{#N/A,#N/A,FALSE,"Лист4"}</definedName>
    <definedName name="ап" hidden="1">{#N/A,#N/A,FALSE,"Лист4"}</definedName>
    <definedName name="апро" localSheetId="0" hidden="1">{#N/A,#N/A,FALSE,"Лист4"}</definedName>
    <definedName name="апро" hidden="1">{#N/A,#N/A,FALSE,"Лист4"}</definedName>
    <definedName name="аунуну" localSheetId="0" hidden="1">{#N/A,#N/A,FALSE,"Лист4"}</definedName>
    <definedName name="аунуну" hidden="1">{#N/A,#N/A,FALSE,"Лист4"}</definedName>
    <definedName name="бб" localSheetId="0" hidden="1">{#N/A,#N/A,FALSE,"Лист4"}</definedName>
    <definedName name="бб" hidden="1">{#N/A,#N/A,FALSE,"Лист4"}</definedName>
    <definedName name="вап" localSheetId="0" hidden="1">{#N/A,#N/A,FALSE,"Лист4"}</definedName>
    <definedName name="вап" hidden="1">{#N/A,#N/A,FALSE,"Лист4"}</definedName>
    <definedName name="вапа" localSheetId="0" hidden="1">{#N/A,#N/A,FALSE,"Лист4"}</definedName>
    <definedName name="вапа" hidden="1">{#N/A,#N/A,FALSE,"Лист4"}</definedName>
    <definedName name="вапро" localSheetId="0" hidden="1">{#N/A,#N/A,FALSE,"Лист4"}</definedName>
    <definedName name="вапро" hidden="1">{#N/A,#N/A,FALSE,"Лист4"}</definedName>
    <definedName name="вау" localSheetId="0" hidden="1">{#N/A,#N/A,FALSE,"Лист4"}</definedName>
    <definedName name="вау" hidden="1">{#N/A,#N/A,FALSE,"Лист4"}</definedName>
    <definedName name="вв" localSheetId="0" hidden="1">{#N/A,#N/A,FALSE,"Лист4"}</definedName>
    <definedName name="вв" hidden="1">{#N/A,#N/A,FALSE,"Лист4"}</definedName>
    <definedName name="вмр" localSheetId="0" hidden="1">{#N/A,#N/A,FALSE,"Лист4"}</definedName>
    <definedName name="вмр" hidden="1">{#N/A,#N/A,FALSE,"Лист4"}</definedName>
    <definedName name="вруу" localSheetId="0" hidden="1">{#N/A,#N/A,FALSE,"Лист4"}</definedName>
    <definedName name="вруу" hidden="1">{#N/A,#N/A,FALSE,"Лист4"}</definedName>
    <definedName name="врууунуууу" localSheetId="0" hidden="1">{#N/A,#N/A,FALSE,"Лист4"}</definedName>
    <definedName name="врууунуууу" hidden="1">{#N/A,#N/A,FALSE,"Лист4"}</definedName>
    <definedName name="гг" localSheetId="0" hidden="1">{#N/A,#N/A,FALSE,"Лист4"}</definedName>
    <definedName name="гг" hidden="1">{#N/A,#N/A,FALSE,"Лист4"}</definedName>
    <definedName name="ггг" localSheetId="0" hidden="1">{#N/A,#N/A,FALSE,"Лист4"}</definedName>
    <definedName name="ггг" hidden="1">{#N/A,#N/A,FALSE,"Лист4"}</definedName>
    <definedName name="гго" localSheetId="0" hidden="1">{#N/A,#N/A,FALSE,"Лист4"}</definedName>
    <definedName name="гго" hidden="1">{#N/A,#N/A,FALSE,"Лист4"}</definedName>
    <definedName name="ггшшз" localSheetId="0" hidden="1">{#N/A,#N/A,FALSE,"Лист4"}</definedName>
    <definedName name="ггшшз" hidden="1">{#N/A,#N/A,FALSE,"Лист4"}</definedName>
    <definedName name="гр" localSheetId="0" hidden="1">{#N/A,#N/A,FALSE,"Лист4"}</definedName>
    <definedName name="гр" hidden="1">{#N/A,#N/A,FALSE,"Лист4"}</definedName>
    <definedName name="ддд" localSheetId="0" hidden="1">{#N/A,#N/A,FALSE,"Лист4"}</definedName>
    <definedName name="ддд" hidden="1">{#N/A,#N/A,FALSE,"Лист4"}</definedName>
    <definedName name="е" localSheetId="0" hidden="1">{#N/A,#N/A,FALSE,"Лист4"}</definedName>
    <definedName name="е" hidden="1">{#N/A,#N/A,FALSE,"Лист4"}</definedName>
    <definedName name="ее" localSheetId="0" hidden="1">{#N/A,#N/A,FALSE,"Лист4"}</definedName>
    <definedName name="ее" hidden="1">{#N/A,#N/A,FALSE,"Лист4"}</definedName>
    <definedName name="ееге" localSheetId="0" hidden="1">{#N/A,#N/A,FALSE,"Лист4"}</definedName>
    <definedName name="ееге" hidden="1">{#N/A,#N/A,FALSE,"Лист4"}</definedName>
    <definedName name="еегше" localSheetId="0" hidden="1">{#N/A,#N/A,FALSE,"Лист4"}</definedName>
    <definedName name="еегше" hidden="1">{#N/A,#N/A,FALSE,"Лист4"}</definedName>
    <definedName name="еее" localSheetId="0" hidden="1">{#N/A,#N/A,FALSE,"Лист4"}</definedName>
    <definedName name="еее" hidden="1">{#N/A,#N/A,FALSE,"Лист4"}</definedName>
    <definedName name="ееее" localSheetId="0" hidden="1">{#N/A,#N/A,FALSE,"Лист4"}</definedName>
    <definedName name="ееее" hidden="1">{#N/A,#N/A,FALSE,"Лист4"}</definedName>
    <definedName name="ееекк" localSheetId="0" hidden="1">{#N/A,#N/A,FALSE,"Лист4"}</definedName>
    <definedName name="ееекк" hidden="1">{#N/A,#N/A,FALSE,"Лист4"}</definedName>
    <definedName name="еепке" localSheetId="0" hidden="1">{#N/A,#N/A,FALSE,"Лист4"}</definedName>
    <definedName name="еепке" hidden="1">{#N/A,#N/A,FALSE,"Лист4"}</definedName>
    <definedName name="еешгег" localSheetId="0" hidden="1">{#N/A,#N/A,FALSE,"Лист4"}</definedName>
    <definedName name="еешгег" hidden="1">{#N/A,#N/A,FALSE,"Лист4"}</definedName>
    <definedName name="екуц" localSheetId="0" hidden="1">{#N/A,#N/A,FALSE,"Лист4"}</definedName>
    <definedName name="екуц" hidden="1">{#N/A,#N/A,FALSE,"Лист4"}</definedName>
    <definedName name="енг" localSheetId="0" hidden="1">{#N/A,#N/A,FALSE,"Лист4"}</definedName>
    <definedName name="енг" hidden="1">{#N/A,#N/A,FALSE,"Лист4"}</definedName>
    <definedName name="епи" localSheetId="0" hidden="1">{#N/A,#N/A,FALSE,"Лист4"}</definedName>
    <definedName name="епи" hidden="1">{#N/A,#N/A,FALSE,"Лист4"}</definedName>
    <definedName name="ешгееуу" localSheetId="0" hidden="1">{#N/A,#N/A,FALSE,"Лист4"}</definedName>
    <definedName name="ешгееуу" hidden="1">{#N/A,#N/A,FALSE,"Лист4"}</definedName>
    <definedName name="є" localSheetId="0" hidden="1">{#N/A,#N/A,FALSE,"Лист4"}</definedName>
    <definedName name="є" hidden="1">{#N/A,#N/A,FALSE,"Лист4"}</definedName>
    <definedName name="єєє" localSheetId="0" hidden="1">{#N/A,#N/A,FALSE,"Лист4"}</definedName>
    <definedName name="єєє" hidden="1">{#N/A,#N/A,FALSE,"Лист4"}</definedName>
    <definedName name="єєєєєє" localSheetId="0" hidden="1">{#N/A,#N/A,FALSE,"Лист4"}</definedName>
    <definedName name="єєєєєє" hidden="1">{#N/A,#N/A,FALSE,"Лист4"}</definedName>
    <definedName name="єєєєєєє" localSheetId="0" hidden="1">{#N/A,#N/A,FALSE,"Лист4"}</definedName>
    <definedName name="єєєєєєє" hidden="1">{#N/A,#N/A,FALSE,"Лист4"}</definedName>
    <definedName name="єєєєєєє." localSheetId="0" hidden="1">{#N/A,#N/A,FALSE,"Лист4"}</definedName>
    <definedName name="єєєєєєє." hidden="1">{#N/A,#N/A,FALSE,"Лист4"}</definedName>
    <definedName name="єж" localSheetId="0" hidden="1">{#N/A,#N/A,FALSE,"Лист4"}</definedName>
    <definedName name="єж" hidden="1">{#N/A,#N/A,FALSE,"Лист4"}</definedName>
    <definedName name="жж" localSheetId="0" hidden="1">{#N/A,#N/A,FALSE,"Лист4"}</definedName>
    <definedName name="жж" hidden="1">{#N/A,#N/A,FALSE,"Лист4"}</definedName>
    <definedName name="житлове" localSheetId="0" hidden="1">{#N/A,#N/A,FALSE,"Лист4"}</definedName>
    <definedName name="житлове" hidden="1">{#N/A,#N/A,FALSE,"Лист4"}</definedName>
    <definedName name="_xlnm.Print_Titles" localSheetId="0">'01.09.2023'!$6:$7</definedName>
    <definedName name="здоровя" localSheetId="0" hidden="1">{#N/A,#N/A,FALSE,"Лист4"}</definedName>
    <definedName name="здоровя" hidden="1">{#N/A,#N/A,FALSE,"Лист4"}</definedName>
    <definedName name="зз" localSheetId="0" hidden="1">{#N/A,#N/A,FALSE,"Лист4"}</definedName>
    <definedName name="зз" hidden="1">{#N/A,#N/A,FALSE,"Лист4"}</definedName>
    <definedName name="ззз" localSheetId="0" hidden="1">{#N/A,#N/A,FALSE,"Лист4"}</definedName>
    <definedName name="ззз" hidden="1">{#N/A,#N/A,FALSE,"Лист4"}</definedName>
    <definedName name="зззз" localSheetId="0" hidden="1">{#N/A,#N/A,FALSE,"Лист4"}</definedName>
    <definedName name="зззз" hidden="1">{#N/A,#N/A,FALSE,"Лист4"}</definedName>
    <definedName name="ип" localSheetId="0" hidden="1">{#N/A,#N/A,FALSE,"Лист4"}</definedName>
    <definedName name="ип" hidden="1">{#N/A,#N/A,FALSE,"Лист4"}</definedName>
    <definedName name="ить" localSheetId="0" hidden="1">{#N/A,#N/A,FALSE,"Лист4"}</definedName>
    <definedName name="ить" hidden="1">{#N/A,#N/A,FALSE,"Лист4"}</definedName>
    <definedName name="іваа" localSheetId="0" hidden="1">{#N/A,#N/A,FALSE,"Лист4"}</definedName>
    <definedName name="іваа" hidden="1">{#N/A,#N/A,FALSE,"Лист4"}</definedName>
    <definedName name="івап" localSheetId="0" hidden="1">{#N/A,#N/A,FALSE,"Лист4"}</definedName>
    <definedName name="івап" hidden="1">{#N/A,#N/A,FALSE,"Лист4"}</definedName>
    <definedName name="івпа" localSheetId="0" hidden="1">{#N/A,#N/A,FALSE,"Лист4"}</definedName>
    <definedName name="івпа" hidden="1">{#N/A,#N/A,FALSE,"Лист4"}</definedName>
    <definedName name="їжд" localSheetId="0" hidden="1">{#N/A,#N/A,FALSE,"Лист4"}</definedName>
    <definedName name="їжд" hidden="1">{#N/A,#N/A,FALSE,"Лист4"}</definedName>
    <definedName name="іі" localSheetId="0" hidden="1">{#N/A,#N/A,FALSE,"Лист4"}</definedName>
    <definedName name="іі" hidden="1">{#N/A,#N/A,FALSE,"Лист4"}</definedName>
    <definedName name="ііі" localSheetId="0" hidden="1">{#N/A,#N/A,FALSE,"Лист4"}</definedName>
    <definedName name="ііі" hidden="1">{#N/A,#N/A,FALSE,"Лист4"}</definedName>
    <definedName name="іііі" localSheetId="0" hidden="1">{#N/A,#N/A,FALSE,"Лист4"}</definedName>
    <definedName name="іііі" hidden="1">{#N/A,#N/A,FALSE,"Лист4"}</definedName>
    <definedName name="ін" localSheetId="0" hidden="1">{#N/A,#N/A,FALSE,"Лист4"}</definedName>
    <definedName name="ін" hidden="1">{#N/A,#N/A,FALSE,"Лист4"}</definedName>
    <definedName name="інші" localSheetId="0" hidden="1">{#N/A,#N/A,FALSE,"Лист4"}</definedName>
    <definedName name="інші" hidden="1">{#N/A,#N/A,FALSE,"Лист4"}</definedName>
    <definedName name="іук" localSheetId="0" hidden="1">{#N/A,#N/A,FALSE,"Лист4"}</definedName>
    <definedName name="іук" hidden="1">{#N/A,#N/A,FALSE,"Лист4"}</definedName>
    <definedName name="ййй" localSheetId="0" hidden="1">{#N/A,#N/A,FALSE,"Лист4"}</definedName>
    <definedName name="ййй" hidden="1">{#N/A,#N/A,FALSE,"Лист4"}</definedName>
    <definedName name="йййй" localSheetId="0" hidden="1">{#N/A,#N/A,FALSE,"Лист4"}</definedName>
    <definedName name="йййй" hidden="1">{#N/A,#N/A,FALSE,"Лист4"}</definedName>
    <definedName name="кгккг" localSheetId="0" hidden="1">{#N/A,#N/A,FALSE,"Лист4"}</definedName>
    <definedName name="кгккг" hidden="1">{#N/A,#N/A,FALSE,"Лист4"}</definedName>
    <definedName name="кгкккк" localSheetId="0" hidden="1">{#N/A,#N/A,FALSE,"Лист4"}</definedName>
    <definedName name="кгкккк" hidden="1">{#N/A,#N/A,FALSE,"Лист4"}</definedName>
    <definedName name="кеуц" localSheetId="0" hidden="1">{#N/A,#N/A,FALSE,"Лист4"}</definedName>
    <definedName name="кеуц" hidden="1">{#N/A,#N/A,FALSE,"Лист4"}</definedName>
    <definedName name="кк" localSheetId="0" hidden="1">{#N/A,#N/A,FALSE,"Лист4"}</definedName>
    <definedName name="кк" hidden="1">{#N/A,#N/A,FALSE,"Лист4"}</definedName>
    <definedName name="ккгкг" localSheetId="0" hidden="1">{#N/A,#N/A,FALSE,"Лист4"}</definedName>
    <definedName name="ккгкг" hidden="1">{#N/A,#N/A,FALSE,"Лист4"}</definedName>
    <definedName name="ккк" localSheetId="0" hidden="1">{#N/A,#N/A,FALSE,"Лист4"}</definedName>
    <definedName name="ккк" hidden="1">{#N/A,#N/A,FALSE,"Лист4"}</definedName>
    <definedName name="кккну" localSheetId="0" hidden="1">{#N/A,#N/A,FALSE,"Лист4"}</definedName>
    <definedName name="кккну" hidden="1">{#N/A,#N/A,FALSE,"Лист4"}</definedName>
    <definedName name="кккокк" localSheetId="0" hidden="1">{#N/A,#N/A,FALSE,"Лист4"}</definedName>
    <definedName name="кккокк" hidden="1">{#N/A,#N/A,FALSE,"Лист4"}</definedName>
    <definedName name="комунальне" localSheetId="0" hidden="1">{#N/A,#N/A,FALSE,"Лист4"}</definedName>
    <definedName name="комунальне" hidden="1">{#N/A,#N/A,FALSE,"Лист4"}</definedName>
    <definedName name="кот" localSheetId="0" hidden="1">{#N/A,#N/A,FALSE,"Лист4"}</definedName>
    <definedName name="кот" hidden="1">{#N/A,#N/A,FALSE,"Лист4"}</definedName>
    <definedName name="кр" localSheetId="0" hidden="1">{#N/A,#N/A,FALSE,"Лист4"}</definedName>
    <definedName name="кр" hidden="1">{#N/A,#N/A,FALSE,"Лист4"}</definedName>
    <definedName name="культура" localSheetId="0" hidden="1">{#N/A,#N/A,FALSE,"Лист4"}</definedName>
    <definedName name="культура" hidden="1">{#N/A,#N/A,FALSE,"Лист4"}</definedName>
    <definedName name="л" localSheetId="0" hidden="1">{#N/A,#N/A,FALSE,"Лист4"}</definedName>
    <definedName name="л" hidden="1">{#N/A,#N/A,FALSE,"Лист4"}</definedName>
    <definedName name="лд" localSheetId="0" hidden="1">{#N/A,#N/A,FALSE,"Лист4"}</definedName>
    <definedName name="лд" hidden="1">{#N/A,#N/A,FALSE,"Лист4"}</definedName>
    <definedName name="лл" localSheetId="0" hidden="1">{#N/A,#N/A,FALSE,"Лист4"}</definedName>
    <definedName name="лл" hidden="1">{#N/A,#N/A,FALSE,"Лист4"}</definedName>
    <definedName name="ллл" localSheetId="0" hidden="1">{#N/A,#N/A,FALSE,"Лист4"}</definedName>
    <definedName name="ллл" hidden="1">{#N/A,#N/A,FALSE,"Лист4"}</definedName>
    <definedName name="лнпллпл" localSheetId="0" hidden="1">{#N/A,#N/A,FALSE,"Лист4"}</definedName>
    <definedName name="лнпллпл" hidden="1">{#N/A,#N/A,FALSE,"Лист4"}</definedName>
    <definedName name="мак" localSheetId="0" hidden="1">{#N/A,#N/A,FALSE,"Лист4"}</definedName>
    <definedName name="мак" hidden="1">{#N/A,#N/A,FALSE,"Лист4"}</definedName>
    <definedName name="мм" localSheetId="0" hidden="1">{#N/A,#N/A,FALSE,"Лист4"}</definedName>
    <definedName name="мм" hidden="1">{#N/A,#N/A,FALSE,"Лист4"}</definedName>
    <definedName name="мпе" localSheetId="0" hidden="1">{#N/A,#N/A,FALSE,"Лист4"}</definedName>
    <definedName name="мпе" hidden="1">{#N/A,#N/A,FALSE,"Лист4"}</definedName>
    <definedName name="нгнгш" localSheetId="0" hidden="1">{#N/A,#N/A,FALSE,"Лист4"}</definedName>
    <definedName name="нгнгш" hidden="1">{#N/A,#N/A,FALSE,"Лист4"}</definedName>
    <definedName name="ннггг" localSheetId="0" hidden="1">{#N/A,#N/A,FALSE,"Лист4"}</definedName>
    <definedName name="ннггг" hidden="1">{#N/A,#N/A,FALSE,"Лист4"}</definedName>
    <definedName name="ннн" localSheetId="0" hidden="1">{#N/A,#N/A,FALSE,"Лист4"}</definedName>
    <definedName name="ннн" hidden="1">{#N/A,#N/A,FALSE,"Лист4"}</definedName>
    <definedName name="ннннг" localSheetId="0" hidden="1">{#N/A,#N/A,FALSE,"Лист4"}</definedName>
    <definedName name="ннннг" hidden="1">{#N/A,#N/A,FALSE,"Лист4"}</definedName>
    <definedName name="нннннннн" localSheetId="0" hidden="1">{#N/A,#N/A,FALSE,"Лист4"}</definedName>
    <definedName name="нннннннн" hidden="1">{#N/A,#N/A,FALSE,"Лист4"}</definedName>
    <definedName name="ннншенгке" localSheetId="0" hidden="1">{#N/A,#N/A,FALSE,"Лист4"}</definedName>
    <definedName name="ннншенгке" hidden="1">{#N/A,#N/A,FALSE,"Лист4"}</definedName>
    <definedName name="нншекк" localSheetId="0" hidden="1">{#N/A,#N/A,FALSE,"Лист4"}</definedName>
    <definedName name="нншекк" hidden="1">{#N/A,#N/A,FALSE,"Лист4"}</definedName>
    <definedName name="оггне" localSheetId="0" hidden="1">{#N/A,#N/A,FALSE,"Лист4"}</definedName>
    <definedName name="оггне" hidden="1">{#N/A,#N/A,FALSE,"Лист4"}</definedName>
    <definedName name="оллд" localSheetId="0" hidden="1">{#N/A,#N/A,FALSE,"Лист4"}</definedName>
    <definedName name="оллд" hidden="1">{#N/A,#N/A,FALSE,"Лист4"}</definedName>
    <definedName name="олол" localSheetId="0" hidden="1">{#N/A,#N/A,FALSE,"Лист4"}</definedName>
    <definedName name="олол" hidden="1">{#N/A,#N/A,FALSE,"Лист4"}</definedName>
    <definedName name="оо" localSheetId="0" hidden="1">{#N/A,#N/A,FALSE,"Лист4"}</definedName>
    <definedName name="оо" hidden="1">{#N/A,#N/A,FALSE,"Лист4"}</definedName>
    <definedName name="ооо" localSheetId="0" hidden="1">{#N/A,#N/A,FALSE,"Лист4"}</definedName>
    <definedName name="ооо" hidden="1">{#N/A,#N/A,FALSE,"Лист4"}</definedName>
    <definedName name="орнг" localSheetId="0" hidden="1">{#N/A,#N/A,FALSE,"Лист4"}</definedName>
    <definedName name="орнг" hidden="1">{#N/A,#N/A,FALSE,"Лист4"}</definedName>
    <definedName name="освіта" localSheetId="0" hidden="1">{#N/A,#N/A,FALSE,"Лист4"}</definedName>
    <definedName name="освіта" hidden="1">{#N/A,#N/A,FALSE,"Лист4"}</definedName>
    <definedName name="ох" localSheetId="0" hidden="1">{#N/A,#N/A,FALSE,"Лист4"}</definedName>
    <definedName name="ох" hidden="1">{#N/A,#N/A,FALSE,"Лист4"}</definedName>
    <definedName name="охорона" localSheetId="0" hidden="1">{#N/A,#N/A,FALSE,"Лист4"}</definedName>
    <definedName name="охорона" hidden="1">{#N/A,#N/A,FALSE,"Лист4"}</definedName>
    <definedName name="плеккккг" localSheetId="0" hidden="1">{#N/A,#N/A,FALSE,"Лист4"}</definedName>
    <definedName name="плеккккг" hidden="1">{#N/A,#N/A,FALSE,"Лист4"}</definedName>
    <definedName name="пллеелш" localSheetId="0" hidden="1">{#N/A,#N/A,FALSE,"Лист4"}</definedName>
    <definedName name="пллеелш" hidden="1">{#N/A,#N/A,FALSE,"Лист4"}</definedName>
    <definedName name="попле" localSheetId="0" hidden="1">{#N/A,#N/A,FALSE,"Лист4"}</definedName>
    <definedName name="попле" hidden="1">{#N/A,#N/A,FALSE,"Лист4"}</definedName>
    <definedName name="пот" localSheetId="0" hidden="1">{#N/A,#N/A,FALSE,"Лист4"}</definedName>
    <definedName name="пот" hidden="1">{#N/A,#N/A,FALSE,"Лист4"}</definedName>
    <definedName name="пп" localSheetId="0" hidden="1">{#N/A,#N/A,FALSE,"Лист4"}</definedName>
    <definedName name="пп" hidden="1">{#N/A,#N/A,FALSE,"Лист4"}</definedName>
    <definedName name="ппше" localSheetId="0" hidden="1">{#N/A,#N/A,FALSE,"Лист4"}</definedName>
    <definedName name="ппше" hidden="1">{#N/A,#N/A,FALSE,"Лист4"}</definedName>
    <definedName name="про" localSheetId="0" hidden="1">{#N/A,#N/A,FALSE,"Лист4"}</definedName>
    <definedName name="про" hidden="1">{#N/A,#N/A,FALSE,"Лист4"}</definedName>
    <definedName name="прое" localSheetId="0" hidden="1">{#N/A,#N/A,FALSE,"Лист4"}</definedName>
    <definedName name="прое" hidden="1">{#N/A,#N/A,FALSE,"Лист4"}</definedName>
    <definedName name="прои" localSheetId="0" hidden="1">{#N/A,#N/A,FALSE,"Лист4"}</definedName>
    <definedName name="прои" hidden="1">{#N/A,#N/A,FALSE,"Лист4"}</definedName>
    <definedName name="рор" localSheetId="0" hidden="1">{#N/A,#N/A,FALSE,"Лист4"}</definedName>
    <definedName name="рор" hidden="1">{#N/A,#N/A,FALSE,"Лист4"}</definedName>
    <definedName name="роро" localSheetId="0" hidden="1">{#N/A,#N/A,FALSE,"Лист4"}</definedName>
    <definedName name="роро" hidden="1">{#N/A,#N/A,FALSE,"Лист4"}</definedName>
    <definedName name="рррр" localSheetId="0" hidden="1">{#N/A,#N/A,FALSE,"Лист4"}</definedName>
    <definedName name="рррр" hidden="1">{#N/A,#N/A,FALSE,"Лист4"}</definedName>
    <definedName name="сми" localSheetId="0" hidden="1">{#N/A,#N/A,FALSE,"Лист4"}</definedName>
    <definedName name="сми" hidden="1">{#N/A,#N/A,FALSE,"Лист4"}</definedName>
    <definedName name="сс" localSheetId="0" hidden="1">{#N/A,#N/A,FALSE,"Лист4"}</definedName>
    <definedName name="сс" hidden="1">{#N/A,#N/A,FALSE,"Лист4"}</definedName>
    <definedName name="сум" localSheetId="0" hidden="1">{#N/A,#N/A,FALSE,"Лист4"}</definedName>
    <definedName name="сум" hidden="1">{#N/A,#N/A,FALSE,"Лист4"}</definedName>
    <definedName name="Суми" localSheetId="0" hidden="1">{#N/A,#N/A,FALSE,"Лист4"}</definedName>
    <definedName name="Суми" hidden="1">{#N/A,#N/A,FALSE,"Лист4"}</definedName>
    <definedName name="счу" localSheetId="0" hidden="1">{#N/A,#N/A,FALSE,"Лист4"}</definedName>
    <definedName name="счу" hidden="1">{#N/A,#N/A,FALSE,"Лист4"}</definedName>
    <definedName name="счя" localSheetId="0" hidden="1">{#N/A,#N/A,FALSE,"Лист4"}</definedName>
    <definedName name="счя" hidden="1">{#N/A,#N/A,FALSE,"Лист4"}</definedName>
    <definedName name="тогн" localSheetId="0" hidden="1">{#N/A,#N/A,FALSE,"Лист4"}</definedName>
    <definedName name="тогн" hidden="1">{#N/A,#N/A,FALSE,"Лист4"}</definedName>
    <definedName name="трн" localSheetId="0" hidden="1">{#N/A,#N/A,FALSE,"Лист4"}</definedName>
    <definedName name="трн" hidden="1">{#N/A,#N/A,FALSE,"Лист4"}</definedName>
    <definedName name="ттт" localSheetId="0" hidden="1">{#N/A,#N/A,FALSE,"Лист4"}</definedName>
    <definedName name="ттт" hidden="1">{#N/A,#N/A,FALSE,"Лист4"}</definedName>
    <definedName name="ть" localSheetId="0" hidden="1">{#N/A,#N/A,FALSE,"Лист4"}</definedName>
    <definedName name="ть" hidden="1">{#N/A,#N/A,FALSE,"Лист4"}</definedName>
    <definedName name="уа" localSheetId="0" hidden="1">{#N/A,#N/A,FALSE,"Лист4"}</definedName>
    <definedName name="уа" hidden="1">{#N/A,#N/A,FALSE,"Лист4"}</definedName>
    <definedName name="увке" localSheetId="0" hidden="1">{#N/A,#N/A,FALSE,"Лист4"}</definedName>
    <definedName name="увке" hidden="1">{#N/A,#N/A,FALSE,"Лист4"}</definedName>
    <definedName name="уеунукнун" localSheetId="0" hidden="1">{#N/A,#N/A,FALSE,"Лист4"}</definedName>
    <definedName name="уеунукнун" hidden="1">{#N/A,#N/A,FALSE,"Лист4"}</definedName>
    <definedName name="уке" localSheetId="0" hidden="1">{#N/A,#N/A,FALSE,"Лист4"}</definedName>
    <definedName name="уке" hidden="1">{#N/A,#N/A,FALSE,"Лист4"}</definedName>
    <definedName name="укй" localSheetId="0" hidden="1">{#N/A,#N/A,FALSE,"Лист4"}</definedName>
    <definedName name="укй" hidden="1">{#N/A,#N/A,FALSE,"Лист4"}</definedName>
    <definedName name="укунн" localSheetId="0" hidden="1">{#N/A,#N/A,FALSE,"Лист4"}</definedName>
    <definedName name="укунн" hidden="1">{#N/A,#N/A,FALSE,"Лист4"}</definedName>
    <definedName name="унунен" localSheetId="0" hidden="1">{#N/A,#N/A,FALSE,"Лист4"}</definedName>
    <definedName name="унунен" hidden="1">{#N/A,#N/A,FALSE,"Лист4"}</definedName>
    <definedName name="унунун" localSheetId="0" hidden="1">{#N/A,#N/A,FALSE,"Лист4"}</definedName>
    <definedName name="унунун" hidden="1">{#N/A,#N/A,FALSE,"Лист4"}</definedName>
    <definedName name="унуу" localSheetId="0" hidden="1">{#N/A,#N/A,FALSE,"Лист4"}</definedName>
    <definedName name="унуу" hidden="1">{#N/A,#N/A,FALSE,"Лист4"}</definedName>
    <definedName name="унуун" localSheetId="0" hidden="1">{#N/A,#N/A,FALSE,"Лист4"}</definedName>
    <definedName name="унуун" hidden="1">{#N/A,#N/A,FALSE,"Лист4"}</definedName>
    <definedName name="унууу" localSheetId="0" hidden="1">{#N/A,#N/A,FALSE,"Лист4"}</definedName>
    <definedName name="унууу" hidden="1">{#N/A,#N/A,FALSE,"Лист4"}</definedName>
    <definedName name="управ" localSheetId="0" hidden="1">{#N/A,#N/A,FALSE,"Лист4"}</definedName>
    <definedName name="управ" hidden="1">{#N/A,#N/A,FALSE,"Лист4"}</definedName>
    <definedName name="управління" localSheetId="0" hidden="1">{#N/A,#N/A,FALSE,"Лист4"}</definedName>
    <definedName name="управління" hidden="1">{#N/A,#N/A,FALSE,"Лист4"}</definedName>
    <definedName name="уукее" localSheetId="0" hidden="1">{#N/A,#N/A,FALSE,"Лист4"}</definedName>
    <definedName name="уукее" hidden="1">{#N/A,#N/A,FALSE,"Лист4"}</definedName>
    <definedName name="ууннну" localSheetId="0" hidden="1">{#N/A,#N/A,FALSE,"Лист4"}</definedName>
    <definedName name="ууннну" hidden="1">{#N/A,#N/A,FALSE,"Лист4"}</definedName>
    <definedName name="ууну" localSheetId="0" hidden="1">{#N/A,#N/A,FALSE,"Лист4"}</definedName>
    <definedName name="ууну" hidden="1">{#N/A,#N/A,FALSE,"Лист4"}</definedName>
    <definedName name="уунунг" localSheetId="0" hidden="1">{#N/A,#N/A,FALSE,"Лист4"}</definedName>
    <definedName name="уунунг" hidden="1">{#N/A,#N/A,FALSE,"Лист4"}</definedName>
    <definedName name="уунунууу" localSheetId="0" hidden="1">{#N/A,#N/A,FALSE,"Лист4"}</definedName>
    <definedName name="уунунууу" hidden="1">{#N/A,#N/A,FALSE,"Лист4"}</definedName>
    <definedName name="уунуурр" localSheetId="0" hidden="1">{#N/A,#N/A,FALSE,"Лист4"}</definedName>
    <definedName name="уунуурр" hidden="1">{#N/A,#N/A,FALSE,"Лист4"}</definedName>
    <definedName name="уунуууу" localSheetId="0" hidden="1">{#N/A,#N/A,FALSE,"Лист4"}</definedName>
    <definedName name="уунуууу" hidden="1">{#N/A,#N/A,FALSE,"Лист4"}</definedName>
    <definedName name="ууу" localSheetId="0" hidden="1">{#N/A,#N/A,FALSE,"Лист4"}</definedName>
    <definedName name="ууу" hidden="1">{#N/A,#N/A,FALSE,"Лист4"}</definedName>
    <definedName name="ууунну" localSheetId="0" hidden="1">{#N/A,#N/A,FALSE,"Лист4"}</definedName>
    <definedName name="ууунну" hidden="1">{#N/A,#N/A,FALSE,"Лист4"}</definedName>
    <definedName name="ууунууууу" localSheetId="0" hidden="1">{#N/A,#N/A,FALSE,"Лист4"}</definedName>
    <definedName name="ууунууууу" hidden="1">{#N/A,#N/A,FALSE,"Лист4"}</definedName>
    <definedName name="уууу" localSheetId="0" hidden="1">{#N/A,#N/A,FALSE,"Лист4"}</definedName>
    <definedName name="уууу" hidden="1">{#N/A,#N/A,FALSE,"Лист4"}</definedName>
    <definedName name="уууу32" localSheetId="0" hidden="1">{#N/A,#N/A,FALSE,"Лист4"}</definedName>
    <definedName name="уууу32" hidden="1">{#N/A,#N/A,FALSE,"Лист4"}</definedName>
    <definedName name="уууун" localSheetId="0" hidden="1">{#N/A,#N/A,FALSE,"Лист4"}</definedName>
    <definedName name="уууун" hidden="1">{#N/A,#N/A,FALSE,"Лист4"}</definedName>
    <definedName name="фф" localSheetId="0" hidden="1">{#N/A,#N/A,FALSE,"Лист4"}</definedName>
    <definedName name="фф" hidden="1">{#N/A,#N/A,FALSE,"Лист4"}</definedName>
    <definedName name="ффф" localSheetId="0" hidden="1">{#N/A,#N/A,FALSE,"Лист4"}</definedName>
    <definedName name="ффф" hidden="1">{#N/A,#N/A,FALSE,"Лист4"}</definedName>
    <definedName name="фффф" localSheetId="0" hidden="1">{#N/A,#N/A,FALSE,"Лист4"}</definedName>
    <definedName name="фффф" hidden="1">{#N/A,#N/A,FALSE,"Лист4"}</definedName>
    <definedName name="ффффф" localSheetId="0" hidden="1">{#N/A,#N/A,FALSE,"Лист4"}</definedName>
    <definedName name="ффффф" hidden="1">{#N/A,#N/A,FALSE,"Лист4"}</definedName>
    <definedName name="хз" localSheetId="0" hidden="1">{#N/A,#N/A,FALSE,"Лист4"}</definedName>
    <definedName name="хз" hidden="1">{#N/A,#N/A,FALSE,"Лист4"}</definedName>
    <definedName name="хїз" localSheetId="0" hidden="1">{#N/A,#N/A,FALSE,"Лист4"}</definedName>
    <definedName name="хїз" hidden="1">{#N/A,#N/A,FALSE,"Лист4"}</definedName>
    <definedName name="ххх" localSheetId="0" hidden="1">{#N/A,#N/A,FALSE,"Лист4"}</definedName>
    <definedName name="ххх" hidden="1">{#N/A,#N/A,FALSE,"Лист4"}</definedName>
    <definedName name="ц" localSheetId="0" hidden="1">{#N/A,#N/A,FALSE,"Лист4"}</definedName>
    <definedName name="ц" hidden="1">{#N/A,#N/A,FALSE,"Лист4"}</definedName>
    <definedName name="цва" localSheetId="0" hidden="1">{#N/A,#N/A,FALSE,"Лист4"}</definedName>
    <definedName name="цва" hidden="1">{#N/A,#N/A,FALSE,"Лист4"}</definedName>
    <definedName name="цекццецце" localSheetId="0" hidden="1">{#N/A,#N/A,FALSE,"Лист4"}</definedName>
    <definedName name="цекццецце" hidden="1">{#N/A,#N/A,FALSE,"Лист4"}</definedName>
    <definedName name="цеце" localSheetId="0" hidden="1">{#N/A,#N/A,FALSE,"Лист4"}</definedName>
    <definedName name="цеце" hidden="1">{#N/A,#N/A,FALSE,"Лист4"}</definedName>
    <definedName name="цецеце" localSheetId="0" hidden="1">{#N/A,#N/A,FALSE,"Лист4"}</definedName>
    <definedName name="цецеце" hidden="1">{#N/A,#N/A,FALSE,"Лист4"}</definedName>
    <definedName name="цук" localSheetId="0" hidden="1">{#N/A,#N/A,FALSE,"Лист4"}</definedName>
    <definedName name="цук" hidden="1">{#N/A,#N/A,FALSE,"Лист4"}</definedName>
    <definedName name="цуку" localSheetId="0" hidden="1">{#N/A,#N/A,FALSE,"Лист4"}</definedName>
    <definedName name="цуку" hidden="1">{#N/A,#N/A,FALSE,"Лист4"}</definedName>
    <definedName name="цууу" localSheetId="0" hidden="1">{#N/A,#N/A,FALSE,"Лист4"}</definedName>
    <definedName name="цууу" hidden="1">{#N/A,#N/A,FALSE,"Лист4"}</definedName>
    <definedName name="цц" localSheetId="0" hidden="1">{#N/A,#N/A,FALSE,"Лист4"}</definedName>
    <definedName name="цц" hidden="1">{#N/A,#N/A,FALSE,"Лист4"}</definedName>
    <definedName name="ццвва" localSheetId="0" hidden="1">{#N/A,#N/A,FALSE,"Лист4"}</definedName>
    <definedName name="ццвва" hidden="1">{#N/A,#N/A,FALSE,"Лист4"}</definedName>
    <definedName name="ццецц" localSheetId="0" hidden="1">{#N/A,#N/A,FALSE,"Лист4"}</definedName>
    <definedName name="ццецц" hidden="1">{#N/A,#N/A,FALSE,"Лист4"}</definedName>
    <definedName name="ццеццке" localSheetId="0" hidden="1">{#N/A,#N/A,FALSE,"Лист4"}</definedName>
    <definedName name="ццеццке" hidden="1">{#N/A,#N/A,FALSE,"Лист4"}</definedName>
    <definedName name="ццеццкевап" localSheetId="0" hidden="1">{#N/A,#N/A,FALSE,"Лист4"}</definedName>
    <definedName name="ццеццкевап" hidden="1">{#N/A,#N/A,FALSE,"Лист4"}</definedName>
    <definedName name="ццке" localSheetId="0" hidden="1">{#N/A,#N/A,FALSE,"Лист4"}</definedName>
    <definedName name="ццке" hidden="1">{#N/A,#N/A,FALSE,"Лист4"}</definedName>
    <definedName name="ццук" localSheetId="0" hidden="1">{#N/A,#N/A,FALSE,"Лист4"}</definedName>
    <definedName name="ццук" hidden="1">{#N/A,#N/A,FALSE,"Лист4"}</definedName>
    <definedName name="цццецц" localSheetId="0" hidden="1">{#N/A,#N/A,FALSE,"Лист4"}</definedName>
    <definedName name="цццецц" hidden="1">{#N/A,#N/A,FALSE,"Лист4"}</definedName>
    <definedName name="цццкеец" localSheetId="0" hidden="1">{#N/A,#N/A,FALSE,"Лист4"}</definedName>
    <definedName name="цццкеец" hidden="1">{#N/A,#N/A,FALSE,"Лист4"}</definedName>
    <definedName name="цццц" localSheetId="0" hidden="1">{#N/A,#N/A,FALSE,"Лист4"}</definedName>
    <definedName name="цццц" hidden="1">{#N/A,#N/A,FALSE,"Лист4"}</definedName>
    <definedName name="ццццкц" localSheetId="0" hidden="1">{#N/A,#N/A,FALSE,"Лист4"}</definedName>
    <definedName name="ццццкц" hidden="1">{#N/A,#N/A,FALSE,"Лист4"}</definedName>
    <definedName name="ццццц" localSheetId="0" hidden="1">{#N/A,#N/A,FALSE,"Лист4"}</definedName>
    <definedName name="ццццц" hidden="1">{#N/A,#N/A,FALSE,"Лист4"}</definedName>
    <definedName name="цццццц" localSheetId="0" hidden="1">{#N/A,#N/A,FALSE,"Лист4"}</definedName>
    <definedName name="цццццц" hidden="1">{#N/A,#N/A,FALSE,"Лист4"}</definedName>
    <definedName name="чву" localSheetId="0" hidden="1">{#N/A,#N/A,FALSE,"Лист4"}</definedName>
    <definedName name="чву" hidden="1">{#N/A,#N/A,FALSE,"Лист4"}</definedName>
    <definedName name="чч" localSheetId="0" hidden="1">{#N/A,#N/A,FALSE,"Лист4"}</definedName>
    <definedName name="чч" hidden="1">{#N/A,#N/A,FALSE,"Лист4"}</definedName>
    <definedName name="ччч" localSheetId="0" hidden="1">{#N/A,#N/A,FALSE,"Лист4"}</definedName>
    <definedName name="ччч" hidden="1">{#N/A,#N/A,FALSE,"Лист4"}</definedName>
    <definedName name="шш" localSheetId="0" hidden="1">{#N/A,#N/A,FALSE,"Лист4"}</definedName>
    <definedName name="шш" hidden="1">{#N/A,#N/A,FALSE,"Лист4"}</definedName>
    <definedName name="шшшш" localSheetId="0" hidden="1">{#N/A,#N/A,FALSE,"Лист4"}</definedName>
    <definedName name="шшшш" hidden="1">{#N/A,#N/A,FALSE,"Лист4"}</definedName>
    <definedName name="щщ" localSheetId="0" hidden="1">{#N/A,#N/A,FALSE,"Лист4"}</definedName>
    <definedName name="щщ" hidden="1">{#N/A,#N/A,FALSE,"Лист4"}</definedName>
    <definedName name="щщщ" localSheetId="0" hidden="1">{#N/A,#N/A,FALSE,"Лист4"}</definedName>
    <definedName name="щщщ" hidden="1">{#N/A,#N/A,FALSE,"Лист4"}</definedName>
    <definedName name="щщщшг" localSheetId="0" hidden="1">{#N/A,#N/A,FALSE,"Лист4"}</definedName>
    <definedName name="щщщшг" hidden="1">{#N/A,#N/A,FALSE,"Лист4"}</definedName>
    <definedName name="юю" localSheetId="0" hidden="1">{#N/A,#N/A,FALSE,"Лист4"}</definedName>
    <definedName name="юю" hidden="1">{#N/A,#N/A,FALSE,"Лист4"}</definedName>
    <definedName name="ююю" localSheetId="0" hidden="1">{#N/A,#N/A,FALSE,"Лист4"}</definedName>
    <definedName name="ююю" hidden="1">{#N/A,#N/A,FALSE,"Лист4"}</definedName>
    <definedName name="яяя" localSheetId="0" hidden="1">{#N/A,#N/A,FALSE,"Лист4"}</definedName>
    <definedName name="яяя" hidden="1">{#N/A,#N/A,FALSE,"Лист4"}</definedName>
    <definedName name="яяяя" localSheetId="0" hidden="1">{#N/A,#N/A,FALSE,"Лист4"}</definedName>
    <definedName name="яяяя" hidden="1">{#N/A,#N/A,FALSE,"Лист4"}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13" i="7" l="1"/>
  <c r="G512" i="7"/>
  <c r="G511" i="7"/>
  <c r="G510" i="7"/>
  <c r="G509" i="7"/>
  <c r="G508" i="7"/>
  <c r="G507" i="7"/>
  <c r="G506" i="7"/>
  <c r="G505" i="7"/>
  <c r="G504" i="7"/>
  <c r="G503" i="7"/>
  <c r="G502" i="7"/>
  <c r="G501" i="7"/>
  <c r="G500" i="7"/>
  <c r="G499" i="7"/>
  <c r="G498" i="7"/>
  <c r="G497" i="7"/>
  <c r="G496" i="7"/>
  <c r="G495" i="7"/>
  <c r="G494" i="7"/>
  <c r="G493" i="7"/>
  <c r="G492" i="7"/>
  <c r="G491" i="7"/>
  <c r="G490" i="7"/>
  <c r="G489" i="7"/>
  <c r="G488" i="7"/>
  <c r="G487" i="7"/>
  <c r="G486" i="7"/>
  <c r="G485" i="7"/>
  <c r="G484" i="7"/>
  <c r="G483" i="7"/>
  <c r="G482" i="7"/>
  <c r="G481" i="7"/>
  <c r="G480" i="7"/>
  <c r="G479" i="7"/>
  <c r="G478" i="7"/>
  <c r="G477" i="7"/>
  <c r="G476" i="7"/>
  <c r="G475" i="7"/>
  <c r="G474" i="7"/>
  <c r="G473" i="7"/>
  <c r="G472" i="7"/>
  <c r="G471" i="7"/>
  <c r="G470" i="7"/>
  <c r="G469" i="7"/>
  <c r="G468" i="7"/>
  <c r="G467" i="7"/>
  <c r="G466" i="7"/>
  <c r="G465" i="7"/>
  <c r="G464" i="7"/>
  <c r="G463" i="7"/>
  <c r="G462" i="7"/>
  <c r="G461" i="7"/>
  <c r="G460" i="7"/>
  <c r="G459" i="7"/>
  <c r="G458" i="7"/>
  <c r="G457" i="7"/>
  <c r="G456" i="7"/>
  <c r="G455" i="7"/>
  <c r="G454" i="7"/>
  <c r="G453" i="7"/>
  <c r="G452" i="7"/>
  <c r="G451" i="7"/>
  <c r="G450" i="7"/>
  <c r="G449" i="7"/>
  <c r="G448" i="7"/>
  <c r="G447" i="7"/>
  <c r="G446" i="7"/>
  <c r="G445" i="7"/>
  <c r="G444" i="7"/>
  <c r="G443" i="7"/>
  <c r="G442" i="7"/>
  <c r="G441" i="7"/>
  <c r="G440" i="7"/>
  <c r="G439" i="7"/>
  <c r="G438" i="7"/>
  <c r="G437" i="7"/>
  <c r="G436" i="7"/>
  <c r="G435" i="7"/>
  <c r="G434" i="7"/>
  <c r="G433" i="7"/>
  <c r="G432" i="7"/>
  <c r="G431" i="7"/>
  <c r="G430" i="7"/>
  <c r="G429" i="7"/>
  <c r="G428" i="7"/>
  <c r="G427" i="7"/>
  <c r="G426" i="7"/>
  <c r="G425" i="7"/>
  <c r="G424" i="7"/>
  <c r="G423" i="7"/>
  <c r="G422" i="7"/>
  <c r="G421" i="7"/>
  <c r="G420" i="7"/>
  <c r="G419" i="7"/>
  <c r="G418" i="7"/>
  <c r="G417" i="7"/>
  <c r="G416" i="7"/>
  <c r="G415" i="7"/>
  <c r="G414" i="7"/>
  <c r="G413" i="7"/>
  <c r="G412" i="7"/>
  <c r="G411" i="7"/>
  <c r="G410" i="7"/>
  <c r="G409" i="7"/>
  <c r="G408" i="7"/>
  <c r="G407" i="7"/>
  <c r="G406" i="7"/>
  <c r="G405" i="7"/>
  <c r="G404" i="7"/>
  <c r="G403" i="7"/>
  <c r="G402" i="7"/>
  <c r="G401" i="7"/>
  <c r="G400" i="7"/>
  <c r="G399" i="7"/>
  <c r="G398" i="7"/>
  <c r="G397" i="7"/>
  <c r="G396" i="7"/>
  <c r="G395" i="7"/>
  <c r="G394" i="7"/>
  <c r="G393" i="7"/>
  <c r="G392" i="7"/>
  <c r="G391" i="7"/>
  <c r="G390" i="7"/>
  <c r="G389" i="7"/>
  <c r="G388" i="7"/>
  <c r="G387" i="7"/>
  <c r="G386" i="7"/>
  <c r="G385" i="7"/>
  <c r="G384" i="7"/>
  <c r="G383" i="7"/>
  <c r="G382" i="7"/>
  <c r="G381" i="7"/>
  <c r="G380" i="7"/>
  <c r="G379" i="7"/>
  <c r="G378" i="7"/>
  <c r="G377" i="7"/>
  <c r="G376" i="7"/>
  <c r="G375" i="7"/>
  <c r="G374" i="7"/>
  <c r="G373" i="7"/>
  <c r="G372" i="7"/>
  <c r="G371" i="7"/>
  <c r="G370" i="7"/>
  <c r="G369" i="7"/>
  <c r="G368" i="7"/>
  <c r="G367" i="7"/>
  <c r="G366" i="7"/>
  <c r="G365" i="7"/>
  <c r="G364" i="7"/>
  <c r="G363" i="7"/>
  <c r="G362" i="7"/>
  <c r="G361" i="7"/>
  <c r="G360" i="7"/>
  <c r="G359" i="7"/>
  <c r="G358" i="7"/>
  <c r="G357" i="7"/>
  <c r="G356" i="7"/>
  <c r="G355" i="7"/>
  <c r="G354" i="7"/>
  <c r="G353" i="7"/>
  <c r="G352" i="7"/>
  <c r="G351" i="7"/>
  <c r="G350" i="7"/>
  <c r="G349" i="7"/>
  <c r="G348" i="7"/>
  <c r="G347" i="7"/>
  <c r="G346" i="7"/>
  <c r="G345" i="7"/>
  <c r="G344" i="7"/>
  <c r="G343" i="7"/>
  <c r="G342" i="7"/>
  <c r="G341" i="7"/>
  <c r="G340" i="7"/>
  <c r="G339" i="7"/>
  <c r="G338" i="7"/>
  <c r="G337" i="7"/>
  <c r="G336" i="7"/>
  <c r="G335" i="7"/>
  <c r="G334" i="7"/>
  <c r="G333" i="7"/>
  <c r="G332" i="7"/>
  <c r="G331" i="7"/>
  <c r="G330" i="7"/>
  <c r="G329" i="7"/>
  <c r="G328" i="7"/>
  <c r="G327" i="7"/>
  <c r="G326" i="7"/>
  <c r="G325" i="7"/>
  <c r="G324" i="7"/>
  <c r="G323" i="7"/>
  <c r="G322" i="7"/>
  <c r="G321" i="7"/>
  <c r="G320" i="7"/>
  <c r="G319" i="7"/>
  <c r="G318" i="7"/>
  <c r="G317" i="7"/>
  <c r="G316" i="7"/>
  <c r="G315" i="7"/>
  <c r="G314" i="7"/>
  <c r="G313" i="7"/>
  <c r="G312" i="7"/>
  <c r="G311" i="7"/>
  <c r="G310" i="7"/>
  <c r="G309" i="7"/>
  <c r="G308" i="7"/>
  <c r="G307" i="7"/>
  <c r="G306" i="7"/>
  <c r="G305" i="7"/>
  <c r="G304" i="7"/>
  <c r="G303" i="7"/>
  <c r="G302" i="7"/>
  <c r="G301" i="7"/>
  <c r="G300" i="7"/>
  <c r="G299" i="7"/>
  <c r="G298" i="7"/>
  <c r="G297" i="7"/>
  <c r="G296" i="7"/>
  <c r="G295" i="7"/>
  <c r="G294" i="7"/>
  <c r="G293" i="7"/>
  <c r="G292" i="7"/>
  <c r="G291" i="7"/>
  <c r="G290" i="7"/>
  <c r="G289" i="7"/>
  <c r="G288" i="7"/>
  <c r="G287" i="7"/>
  <c r="G286" i="7"/>
  <c r="G285" i="7"/>
  <c r="G284" i="7"/>
  <c r="G283" i="7"/>
  <c r="G282" i="7"/>
  <c r="G281" i="7"/>
  <c r="G280" i="7"/>
  <c r="G279" i="7"/>
  <c r="G278" i="7"/>
  <c r="G277" i="7"/>
  <c r="G276" i="7"/>
  <c r="G275" i="7"/>
  <c r="G274" i="7"/>
  <c r="G273" i="7"/>
  <c r="G272" i="7"/>
  <c r="G271" i="7"/>
  <c r="G270" i="7"/>
  <c r="G269" i="7"/>
  <c r="G268" i="7"/>
  <c r="G267" i="7"/>
  <c r="G266" i="7"/>
  <c r="G265" i="7"/>
  <c r="G264" i="7"/>
  <c r="G263" i="7"/>
  <c r="G262" i="7"/>
  <c r="G261" i="7"/>
  <c r="G260" i="7"/>
  <c r="G259" i="7"/>
  <c r="G258" i="7"/>
  <c r="G257" i="7"/>
  <c r="G256" i="7"/>
  <c r="G255" i="7"/>
  <c r="G254" i="7"/>
  <c r="G253" i="7"/>
  <c r="G252" i="7"/>
  <c r="G251" i="7"/>
  <c r="G250" i="7"/>
  <c r="G249" i="7"/>
  <c r="G248" i="7"/>
  <c r="G247" i="7"/>
  <c r="G246" i="7"/>
  <c r="G245" i="7"/>
  <c r="G244" i="7"/>
  <c r="G243" i="7"/>
  <c r="G242" i="7"/>
  <c r="G241" i="7"/>
  <c r="G240" i="7"/>
  <c r="G239" i="7"/>
  <c r="G238" i="7"/>
  <c r="G237" i="7"/>
  <c r="G236" i="7"/>
  <c r="G235" i="7"/>
  <c r="G234" i="7"/>
  <c r="G233" i="7"/>
  <c r="G232" i="7"/>
  <c r="G231" i="7"/>
  <c r="G230" i="7"/>
  <c r="G229" i="7"/>
  <c r="G228" i="7"/>
  <c r="G227" i="7"/>
  <c r="G226" i="7"/>
  <c r="G225" i="7"/>
  <c r="G224" i="7"/>
  <c r="G223" i="7"/>
  <c r="G222" i="7"/>
  <c r="G221" i="7"/>
  <c r="G220" i="7"/>
  <c r="G219" i="7"/>
  <c r="G218" i="7"/>
  <c r="G217" i="7"/>
  <c r="G216" i="7"/>
  <c r="G215" i="7"/>
  <c r="G214" i="7"/>
  <c r="G213" i="7"/>
  <c r="G212" i="7"/>
  <c r="G211" i="7"/>
  <c r="G210" i="7"/>
  <c r="G209" i="7"/>
  <c r="G208" i="7"/>
  <c r="G207" i="7"/>
  <c r="G206" i="7"/>
  <c r="G205" i="7"/>
  <c r="G204" i="7"/>
  <c r="G203" i="7"/>
  <c r="G202" i="7"/>
  <c r="G201" i="7"/>
  <c r="G200" i="7"/>
  <c r="G199" i="7"/>
  <c r="G198" i="7"/>
  <c r="G197" i="7"/>
  <c r="G196" i="7"/>
  <c r="G195" i="7"/>
  <c r="G194" i="7"/>
  <c r="G193" i="7"/>
  <c r="G192" i="7"/>
  <c r="G191" i="7"/>
  <c r="G190" i="7"/>
  <c r="G189" i="7"/>
  <c r="G188" i="7"/>
  <c r="G187" i="7"/>
  <c r="G186" i="7"/>
  <c r="G185" i="7"/>
  <c r="G184" i="7"/>
  <c r="G183" i="7"/>
  <c r="G182" i="7"/>
  <c r="G181" i="7"/>
  <c r="G180" i="7"/>
  <c r="G179" i="7"/>
  <c r="G178" i="7"/>
  <c r="G177" i="7"/>
  <c r="G176" i="7"/>
  <c r="G175" i="7"/>
  <c r="G174" i="7"/>
  <c r="G173" i="7"/>
  <c r="G172" i="7"/>
  <c r="G171" i="7"/>
  <c r="G170" i="7"/>
  <c r="G169" i="7"/>
  <c r="G168" i="7"/>
  <c r="G167" i="7"/>
  <c r="G166" i="7"/>
  <c r="G165" i="7"/>
  <c r="G164" i="7"/>
  <c r="G163" i="7"/>
  <c r="G162" i="7"/>
  <c r="G161" i="7"/>
  <c r="G160" i="7"/>
  <c r="G159" i="7"/>
  <c r="G158" i="7"/>
  <c r="G157" i="7"/>
  <c r="G156" i="7"/>
  <c r="G155" i="7"/>
  <c r="G154" i="7"/>
  <c r="G153" i="7"/>
  <c r="G152" i="7"/>
  <c r="G151" i="7"/>
  <c r="G150" i="7"/>
  <c r="G149" i="7"/>
  <c r="G148" i="7"/>
  <c r="G147" i="7"/>
  <c r="G146" i="7"/>
  <c r="G145" i="7"/>
  <c r="G144" i="7"/>
  <c r="G143" i="7"/>
  <c r="G142" i="7"/>
  <c r="G141" i="7"/>
  <c r="G140" i="7"/>
  <c r="G139" i="7"/>
  <c r="G138" i="7"/>
  <c r="G137" i="7"/>
  <c r="G136" i="7"/>
  <c r="G135" i="7"/>
  <c r="G134" i="7"/>
  <c r="G133" i="7"/>
  <c r="G132" i="7"/>
  <c r="G131" i="7"/>
  <c r="G130" i="7"/>
  <c r="G129" i="7"/>
  <c r="G128" i="7"/>
  <c r="G127" i="7"/>
  <c r="G126" i="7"/>
  <c r="G125" i="7"/>
  <c r="G124" i="7"/>
  <c r="G123" i="7"/>
  <c r="G122" i="7"/>
  <c r="G121" i="7"/>
  <c r="G120" i="7"/>
  <c r="G119" i="7"/>
  <c r="G118" i="7"/>
  <c r="G117" i="7"/>
  <c r="G116" i="7"/>
  <c r="G115" i="7"/>
  <c r="G114" i="7"/>
  <c r="G113" i="7"/>
  <c r="G112" i="7"/>
  <c r="G111" i="7"/>
  <c r="G110" i="7"/>
  <c r="G109" i="7"/>
  <c r="G108" i="7"/>
  <c r="G107" i="7"/>
  <c r="G106" i="7"/>
  <c r="G105" i="7"/>
  <c r="G104" i="7"/>
  <c r="G103" i="7"/>
  <c r="G102" i="7"/>
  <c r="G101" i="7"/>
  <c r="G100" i="7"/>
  <c r="G99" i="7"/>
  <c r="G98" i="7"/>
  <c r="G97" i="7"/>
  <c r="G96" i="7"/>
  <c r="G95" i="7"/>
  <c r="G94" i="7"/>
  <c r="G93" i="7"/>
  <c r="G92" i="7"/>
  <c r="G91" i="7"/>
  <c r="G90" i="7"/>
  <c r="G89" i="7"/>
  <c r="G88" i="7"/>
  <c r="G87" i="7"/>
  <c r="G86" i="7"/>
  <c r="G85" i="7"/>
  <c r="G84" i="7"/>
  <c r="G83" i="7"/>
  <c r="G82" i="7"/>
  <c r="G81" i="7"/>
  <c r="G80" i="7"/>
  <c r="G79" i="7"/>
  <c r="G78" i="7"/>
  <c r="G77" i="7"/>
  <c r="G76" i="7"/>
  <c r="G75" i="7"/>
  <c r="G74" i="7"/>
  <c r="G73" i="7"/>
  <c r="G72" i="7"/>
  <c r="G71" i="7"/>
  <c r="G70" i="7"/>
  <c r="G69" i="7"/>
  <c r="G68" i="7"/>
  <c r="G67" i="7"/>
  <c r="G66" i="7"/>
  <c r="G65" i="7"/>
  <c r="G64" i="7"/>
  <c r="G63" i="7"/>
  <c r="G62" i="7"/>
  <c r="G61" i="7"/>
  <c r="G60" i="7"/>
  <c r="G59" i="7"/>
  <c r="G58" i="7"/>
  <c r="G57" i="7"/>
  <c r="G56" i="7"/>
  <c r="G55" i="7"/>
  <c r="G54" i="7"/>
  <c r="G53" i="7"/>
  <c r="G52" i="7"/>
  <c r="G51" i="7"/>
  <c r="G50" i="7"/>
  <c r="G49" i="7"/>
  <c r="G48" i="7"/>
  <c r="G47" i="7"/>
  <c r="G46" i="7"/>
  <c r="G45" i="7"/>
  <c r="G44" i="7"/>
  <c r="G43" i="7"/>
  <c r="G42" i="7"/>
  <c r="G41" i="7"/>
  <c r="G40" i="7"/>
  <c r="G39" i="7"/>
  <c r="G38" i="7"/>
  <c r="G37" i="7"/>
  <c r="G36" i="7"/>
  <c r="G35" i="7"/>
  <c r="G34" i="7"/>
  <c r="G33" i="7"/>
  <c r="G32" i="7"/>
  <c r="G31" i="7"/>
  <c r="G30" i="7"/>
  <c r="G29" i="7"/>
  <c r="G28" i="7"/>
  <c r="G27" i="7"/>
  <c r="G26" i="7"/>
  <c r="G25" i="7"/>
  <c r="G24" i="7"/>
  <c r="G23" i="7"/>
  <c r="G22" i="7"/>
  <c r="G21" i="7"/>
  <c r="G20" i="7"/>
  <c r="G19" i="7"/>
  <c r="G18" i="7"/>
  <c r="G17" i="7"/>
  <c r="G16" i="7"/>
  <c r="G15" i="7"/>
  <c r="G14" i="7"/>
  <c r="G13" i="7"/>
  <c r="G12" i="7"/>
  <c r="G11" i="7"/>
  <c r="G10" i="7"/>
  <c r="G9" i="7"/>
  <c r="G8" i="7"/>
</calcChain>
</file>

<file path=xl/sharedStrings.xml><?xml version="1.0" encoding="utf-8"?>
<sst xmlns="http://schemas.openxmlformats.org/spreadsheetml/2006/main" count="1023" uniqueCount="290">
  <si>
    <t>Моніторинг виконання видатків обласного бюджету Волинської області</t>
  </si>
  <si>
    <t>в розрізі головних розпорядників коштів та статей економічної класифікації</t>
  </si>
  <si>
    <t>(за оперативними даними  ІАС «Місцеві бюджети»)</t>
  </si>
  <si>
    <t>Код</t>
  </si>
  <si>
    <t>Показник</t>
  </si>
  <si>
    <t>План на рік з урахуванням змін</t>
  </si>
  <si>
    <t>План на вказаний період з урахуванням змін</t>
  </si>
  <si>
    <t>Касові видатки за вказаний період</t>
  </si>
  <si>
    <t>01</t>
  </si>
  <si>
    <t>Волинська обласна рада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</si>
  <si>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</si>
  <si>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</si>
  <si>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0150</t>
  </si>
  <si>
    <t>2110</t>
  </si>
  <si>
    <t>Оплата праці</t>
  </si>
  <si>
    <t>2120</t>
  </si>
  <si>
    <t>Нарахування на оплату праці</t>
  </si>
  <si>
    <t>2210</t>
  </si>
  <si>
    <t>Предмети, матеріали, обладнання та інвентар</t>
  </si>
  <si>
    <t>2240</t>
  </si>
  <si>
    <t>Оплата послуг (крім комунальних)</t>
  </si>
  <si>
    <t>2250</t>
  </si>
  <si>
    <t>Видатки на відрядження</t>
  </si>
  <si>
    <t>2270</t>
  </si>
  <si>
    <t>Оплата комунальних послуг та енергоносіїв</t>
  </si>
  <si>
    <t>2800</t>
  </si>
  <si>
    <t>Інші поточні видатки</t>
  </si>
  <si>
    <t>0110180</t>
  </si>
  <si>
    <t>Інша діяльність у сфері державного управління</t>
  </si>
  <si>
    <t>0180</t>
  </si>
  <si>
    <t>2730</t>
  </si>
  <si>
    <t>Інші виплати населенню</t>
  </si>
  <si>
    <t>0113242</t>
  </si>
  <si>
    <t>Інші заходи у сфері соціального захисту і соціального забезпечення</t>
  </si>
  <si>
    <t>3242</t>
  </si>
  <si>
    <t>0117622</t>
  </si>
  <si>
    <t>Реалізація програм і заходів в галузі туризму та курортів</t>
  </si>
  <si>
    <t>7622</t>
  </si>
  <si>
    <t>0117693</t>
  </si>
  <si>
    <t>Інші заходи, пов`язані з економічною діяльністю</t>
  </si>
  <si>
    <t>7693</t>
  </si>
  <si>
    <t>2610</t>
  </si>
  <si>
    <t>Субсидії та поточні трансферти підприємствам (установам, організаціям)</t>
  </si>
  <si>
    <t>06</t>
  </si>
  <si>
    <t>Управління освіти і науки Волинської обласної державної адміністрації</t>
  </si>
  <si>
    <t>0611021</t>
  </si>
  <si>
    <t>1021</t>
  </si>
  <si>
    <t>2220</t>
  </si>
  <si>
    <t>Медикаменти та перев`язувальні матеріали</t>
  </si>
  <si>
    <t>2230</t>
  </si>
  <si>
    <t>Продукти харчування</t>
  </si>
  <si>
    <t>2280</t>
  </si>
  <si>
    <t>Дослідження і розробки, окремі заходи по реалізації державних (регіональних) програм</t>
  </si>
  <si>
    <t>0611022</t>
  </si>
  <si>
    <t>1022</t>
  </si>
  <si>
    <t>0611023</t>
  </si>
  <si>
    <t>1023</t>
  </si>
  <si>
    <t>2720</t>
  </si>
  <si>
    <t>Стипендії</t>
  </si>
  <si>
    <t>0611025</t>
  </si>
  <si>
    <t>1025</t>
  </si>
  <si>
    <t>0611031</t>
  </si>
  <si>
    <t>1031</t>
  </si>
  <si>
    <t>0611032</t>
  </si>
  <si>
    <t>1032</t>
  </si>
  <si>
    <t>0611033</t>
  </si>
  <si>
    <t>1033</t>
  </si>
  <si>
    <t>0611035</t>
  </si>
  <si>
    <t>1035</t>
  </si>
  <si>
    <t>0611070</t>
  </si>
  <si>
    <t>Надання позашкільної освіти закладами позашкільної освіти, заходи із позашкільної роботи з дітьми</t>
  </si>
  <si>
    <t>1070</t>
  </si>
  <si>
    <t>0611091</t>
  </si>
  <si>
    <t>Підготовка кадрів закладами професійної (професійно-технічної) освіти та іншими закладами освіти за рахунок коштів місцевого бюджету</t>
  </si>
  <si>
    <t>1091</t>
  </si>
  <si>
    <t>0611092</t>
  </si>
  <si>
    <t>Підготовка кадрів закладами професійної (професійно-технічної) освіти та іншими закладами освіти за рахунок освітньої субвенції</t>
  </si>
  <si>
    <t>1092</t>
  </si>
  <si>
    <t>0611101</t>
  </si>
  <si>
    <t>Підготовка кадрів закладами фахової передвищої освіти за рахунок коштів місцевого бюджету</t>
  </si>
  <si>
    <t>1101</t>
  </si>
  <si>
    <t>0611102</t>
  </si>
  <si>
    <t>Підготовка кадрів закладами фахової передвищої освіти за рахунок освітньої субвенції</t>
  </si>
  <si>
    <t>1102</t>
  </si>
  <si>
    <t>0611110</t>
  </si>
  <si>
    <t>Підготовка кадрів закладами вищої освіти</t>
  </si>
  <si>
    <t>1110</t>
  </si>
  <si>
    <t>0611120</t>
  </si>
  <si>
    <t>Підвищення кваліфікації, перепідготовка кадрів закладами післядипломної освіти</t>
  </si>
  <si>
    <t>1120</t>
  </si>
  <si>
    <t>0611130</t>
  </si>
  <si>
    <t>Методичне забезпечення діяльності закладів освіти</t>
  </si>
  <si>
    <t>1130</t>
  </si>
  <si>
    <t>0611141</t>
  </si>
  <si>
    <t>Забезпечення діяльності інших закладів у сфері освіти</t>
  </si>
  <si>
    <t>1141</t>
  </si>
  <si>
    <t>0611142</t>
  </si>
  <si>
    <t>Інші програми та заходи у сфері освіти</t>
  </si>
  <si>
    <t>1142</t>
  </si>
  <si>
    <t>0611200</t>
  </si>
  <si>
    <t>Надання освіти за рахунок субвенції з державного бюджету місцевим бюджетам на надання державної підтримки особам з особливими освітніми потребами</t>
  </si>
  <si>
    <t>1200</t>
  </si>
  <si>
    <t>07</t>
  </si>
  <si>
    <t>Управління охорони здоров'я Волинської обласної державної адміністрації</t>
  </si>
  <si>
    <t>0711101</t>
  </si>
  <si>
    <t>0711102</t>
  </si>
  <si>
    <t>0711110</t>
  </si>
  <si>
    <t>0711120</t>
  </si>
  <si>
    <t>0712010</t>
  </si>
  <si>
    <t>Багатопрофільна стаціонарна медична допомога населенню</t>
  </si>
  <si>
    <t>2010</t>
  </si>
  <si>
    <t>0712020</t>
  </si>
  <si>
    <t>Спеціалізована стаціонарна медична допомога населенню</t>
  </si>
  <si>
    <t>2020</t>
  </si>
  <si>
    <t>0712050</t>
  </si>
  <si>
    <t>Медико-соціальний захист дітей-сиріт і дітей, позбавлених батьківського піклування</t>
  </si>
  <si>
    <t>2050</t>
  </si>
  <si>
    <t>0712060</t>
  </si>
  <si>
    <t>Створення банків крові та її компонентів</t>
  </si>
  <si>
    <t>2060</t>
  </si>
  <si>
    <t>0712070</t>
  </si>
  <si>
    <t>Екстрена та швидка медична допомога населенню</t>
  </si>
  <si>
    <t>2070</t>
  </si>
  <si>
    <t>0712130</t>
  </si>
  <si>
    <t>Проведення належної медико-соціальної експертизи (МСЕК)</t>
  </si>
  <si>
    <t>2130</t>
  </si>
  <si>
    <t>0712151</t>
  </si>
  <si>
    <t>Забезпечення діяльності інших закладів у сфері охорони здоров`я</t>
  </si>
  <si>
    <t>2151</t>
  </si>
  <si>
    <t>0712152</t>
  </si>
  <si>
    <t>Інші програми та заходи у сфері охорони здоров`я</t>
  </si>
  <si>
    <t>2152</t>
  </si>
  <si>
    <t>08</t>
  </si>
  <si>
    <t>Департамент соціального захисту населення Волинської обласної державної адміністрації</t>
  </si>
  <si>
    <t>0813102</t>
  </si>
  <si>
    <t>Забезпечення соціальними послугами стаціонарного догляду з наданням місця для проживання, всебічної підтримки, захисту та безпеки осіб, які не можуть вести самостійний спосіб життя через похилий вік, фізичні та розумові вади, психічні захворювання аб</t>
  </si>
  <si>
    <t>3102</t>
  </si>
  <si>
    <t>Забезпечення соціальними послугами стаціонарного догляду з наданням місця для проживання, всебічної підтримки, захисту та безпеки осіб, які не можуть вести самостійний спосіб життя через похилий вік, фізичні та розумові вади, психічні захворювання або інш</t>
  </si>
  <si>
    <t>2710</t>
  </si>
  <si>
    <t>Виплата пенсій і допомоги</t>
  </si>
  <si>
    <t>0813111</t>
  </si>
  <si>
    <t>Утримання закладів, що надають соціальні послуги дітям, які опинились у складних життєвих обставинах, підтримка функціонування дитячих будинків сімейного типу та прийомних сімей</t>
  </si>
  <si>
    <t>3111</t>
  </si>
  <si>
    <t>0813121</t>
  </si>
  <si>
    <t>Утримання та забезпечення діяльності центрів соціальних служб</t>
  </si>
  <si>
    <t>3121</t>
  </si>
  <si>
    <t>0813122</t>
  </si>
  <si>
    <t>Заходи державної політики із забезпечення рівних прав та можливостей жінок та чоловіків</t>
  </si>
  <si>
    <t>3122</t>
  </si>
  <si>
    <t>0813123</t>
  </si>
  <si>
    <t>Заходи державної політики з питань сім`ї</t>
  </si>
  <si>
    <t>3123</t>
  </si>
  <si>
    <t>0813192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</si>
  <si>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</si>
  <si>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3192</t>
  </si>
  <si>
    <t>0813200</t>
  </si>
  <si>
    <t>Забезпечення обробки інформації з нарахування та виплати допомог і компенсацій</t>
  </si>
  <si>
    <t>3200</t>
  </si>
  <si>
    <t>0813230</t>
  </si>
  <si>
    <t>Видатки, пов`язані з наданням підтримки внутрішньо перемішеним та/або евакуйованим особам у зв`язку із введенням воєнного стану</t>
  </si>
  <si>
    <t>3230</t>
  </si>
  <si>
    <t>0813241</t>
  </si>
  <si>
    <t>Забезпечення діяльності інших закладів у сфері соціального захисту і соціального забезпечення</t>
  </si>
  <si>
    <t>3241</t>
  </si>
  <si>
    <t>0813242</t>
  </si>
  <si>
    <t>09</t>
  </si>
  <si>
    <t>Служба у справах дітей Волинської обласної державної адміністрації</t>
  </si>
  <si>
    <t>0913111</t>
  </si>
  <si>
    <t>10</t>
  </si>
  <si>
    <t>1011101</t>
  </si>
  <si>
    <t>1011102</t>
  </si>
  <si>
    <t>1014010</t>
  </si>
  <si>
    <t>Фінансова підтримка театрів</t>
  </si>
  <si>
    <t>4010</t>
  </si>
  <si>
    <t>1014020</t>
  </si>
  <si>
    <t>Фінансова підтримка фiлармонiй, художніх і музичних колективів, ансамблів, концертних та циркових організацій</t>
  </si>
  <si>
    <t>4020</t>
  </si>
  <si>
    <t>1014030</t>
  </si>
  <si>
    <t>Забезпечення діяльності бібліотек</t>
  </si>
  <si>
    <t>4030</t>
  </si>
  <si>
    <t>1014040</t>
  </si>
  <si>
    <t>Забезпечення діяльності музеїв i виставок</t>
  </si>
  <si>
    <t>4040</t>
  </si>
  <si>
    <t>1014050</t>
  </si>
  <si>
    <t>Забезпечення діяльності заповідників</t>
  </si>
  <si>
    <t>4050</t>
  </si>
  <si>
    <t>1014081</t>
  </si>
  <si>
    <t>Забезпечення діяльності інших закладів в галузі культури і мистецтва</t>
  </si>
  <si>
    <t>4081</t>
  </si>
  <si>
    <t>1014082</t>
  </si>
  <si>
    <t>Інші заходи в галузі культури і мистецтва</t>
  </si>
  <si>
    <t>4082</t>
  </si>
  <si>
    <t>11</t>
  </si>
  <si>
    <t>Управління у справах молоді та спорту Волинської обласної державної адміністрації</t>
  </si>
  <si>
    <t>1113133</t>
  </si>
  <si>
    <t>Інші заходи та заклади молодіжної політики</t>
  </si>
  <si>
    <t>3133</t>
  </si>
  <si>
    <t>1115011</t>
  </si>
  <si>
    <t>Проведення навчально-тренувальних зборів і змагань з олімпійських видів спорту</t>
  </si>
  <si>
    <t>5011</t>
  </si>
  <si>
    <t>1115012</t>
  </si>
  <si>
    <t>Проведення навчально-тренувальних зборів і змагань з неолімпійських видів спорту</t>
  </si>
  <si>
    <t>5012</t>
  </si>
  <si>
    <t>1115021</t>
  </si>
  <si>
    <t>Утримання центрів фізичної культури і спорту осіб з інвалідністю і реабілітаційних шкіл</t>
  </si>
  <si>
    <t>5021</t>
  </si>
  <si>
    <t>1115022</t>
  </si>
  <si>
    <t>Проведення навчально-тренувальних зборів і змагань та заходів зі спорту осіб з інвалідністю</t>
  </si>
  <si>
    <t>5022</t>
  </si>
  <si>
    <t>1115031</t>
  </si>
  <si>
    <t>Утримання та навчально-тренувальна робота комунальних дитячо-юнацьких спортивних шкіл</t>
  </si>
  <si>
    <t>5031</t>
  </si>
  <si>
    <t>1115032</t>
  </si>
  <si>
    <t>Фінансова підтримка дитячо-юнацьких спортивних шкіл фізкультурно-спортивних товариств</t>
  </si>
  <si>
    <t>5032</t>
  </si>
  <si>
    <t>1115033</t>
  </si>
  <si>
    <t>Забезпечення підготовки спортсменів школами вищої спортивної майстерності</t>
  </si>
  <si>
    <t>5033</t>
  </si>
  <si>
    <t>1115051</t>
  </si>
  <si>
    <t>Фінансова підтримка регіональних всеукраїнських об`єднань фізкультурно-спортивної спрямованості для проведення навчально-тренувальної та спортивної роботи</t>
  </si>
  <si>
    <t>5051</t>
  </si>
  <si>
    <t>1115053</t>
  </si>
  <si>
    <t>Фінансова підтримка на утримання місцевих осередків (рад) всеукраїнських об`єднань фізкультурно-спортивної спрямованості</t>
  </si>
  <si>
    <t>5053</t>
  </si>
  <si>
    <t>1115061</t>
  </si>
  <si>
    <t>Забезпечення діяльності місцевих центрів фізичного здоров`я населення `Спорт для всіх` та проведення фізкультурно-масових заходів серед населення регіону</t>
  </si>
  <si>
    <t>5061</t>
  </si>
  <si>
    <t>1115062</t>
  </si>
  <si>
    <t>Підтримка спорту вищих досягнень та організацій, які здійснюють фізкультурно-спортивну діяльність в регіоні</t>
  </si>
  <si>
    <t>5062</t>
  </si>
  <si>
    <t>15</t>
  </si>
  <si>
    <t>Департамент інфраструктури Волинської обласної державної адміністрації</t>
  </si>
  <si>
    <t>1517463</t>
  </si>
  <si>
    <t>Утримання та розвиток автомобільних доріг та дорожньої інфраструктури за рахунок трансфертів з інших місцевих бюджетів</t>
  </si>
  <si>
    <t>7463</t>
  </si>
  <si>
    <t>24</t>
  </si>
  <si>
    <t>Управління агропромислового розвитку Волинської обласної державної адміністрації</t>
  </si>
  <si>
    <t>2416084</t>
  </si>
  <si>
    <t>Витрати, пов`язані з наданням та обслуговуванням пільгових довгострокових кредитів, наданих громадянам на будівництво/реконструкцію/придбання житла</t>
  </si>
  <si>
    <t>6084</t>
  </si>
  <si>
    <t>2417110</t>
  </si>
  <si>
    <t>Реалізація програм в галузі сільського господарства</t>
  </si>
  <si>
    <t>7110</t>
  </si>
  <si>
    <t>29</t>
  </si>
  <si>
    <t>Управління з питань цивільного захисту Волинської обласної державної адміністрації</t>
  </si>
  <si>
    <t>2918110</t>
  </si>
  <si>
    <t>Заходи із запобігання та ліквідації надзвичайних ситуацій та наслідків стихійного лиха</t>
  </si>
  <si>
    <t>8110</t>
  </si>
  <si>
    <t>37</t>
  </si>
  <si>
    <t>Департамент фінансів Волинської обласної державної адміністрації</t>
  </si>
  <si>
    <t>3718710</t>
  </si>
  <si>
    <t>Резервний фонд місцевого бюджету</t>
  </si>
  <si>
    <t>8710</t>
  </si>
  <si>
    <t>9000</t>
  </si>
  <si>
    <t>Нерозподілені видатки</t>
  </si>
  <si>
    <t xml:space="preserve"> </t>
  </si>
  <si>
    <t xml:space="preserve">Усього </t>
  </si>
  <si>
    <t>% виконання на вказаний період (гр5/гр4*100)</t>
  </si>
  <si>
    <t>Надання загальної середньої освіти закладами загальної середньої освіти за рахунок коштів місцевого бюджету</t>
  </si>
  <si>
    <t>Надання загальної середньої освіти спеціальними закладами загальної середньої освіти для дітей, які потребують корекції фізичного та/або розумового розвитку, за рахунок коштів місцевого бюджету</t>
  </si>
  <si>
    <t>Надання загальної середньої освіти спеціалізованими закладами загальної середньої освіти за рахунок коштів місцевого бюджету</t>
  </si>
  <si>
    <t>Надання загальної середньої освіти навчально-реабілітаційними центрами для дітей з особливими освітніми потребами, зумовленими складними порушеннями розвитку, за рахунок коштів місцевого бюджету</t>
  </si>
  <si>
    <t>Надання загальної середньої освіти закладами загальної середньої освіти за рахунок освітньої субвенції</t>
  </si>
  <si>
    <t>Надання загальної середньої освіти спеціальними закладами загальної середньої освіти для дітей, які потребують корекції фізичного та/або розумового розвитку, за рахунок освітньої субвенції</t>
  </si>
  <si>
    <t>Надання загальної середньої освіти спеціалізованими закладами загальної середньої освіти за рахунок освітньої субвенції</t>
  </si>
  <si>
    <t>Надання загальної середньої освіти навчально-реабілітаційними центрами для дітей з особливими освітніми потребами, зумовленими складними порушеннями розвитку, за рахунок освітньої субвенції</t>
  </si>
  <si>
    <t>Фінансова підтримка регіональних осередків всеукраїнських об`єднань фізкультурно-спортивної спрямованості у здійсненні фізкультурно-масових заходів серед населення регіону</t>
  </si>
  <si>
    <t>5052</t>
  </si>
  <si>
    <t>2517622</t>
  </si>
  <si>
    <t>2517630</t>
  </si>
  <si>
    <t>Реалізація програм і заходів в галузі зовнішньоекономічної діяльності</t>
  </si>
  <si>
    <t>7630</t>
  </si>
  <si>
    <t>25</t>
  </si>
  <si>
    <t>Департамент економічного розвитку, зовнішніх зносин та з питань туризму і курортів Волинської обласної державної адміністраці</t>
  </si>
  <si>
    <t>(тис. грн)</t>
  </si>
  <si>
    <t>Департамент культури, молоді та спорту Волинської обласної державної адміністрації</t>
  </si>
  <si>
    <t>1013133</t>
  </si>
  <si>
    <t>1015011</t>
  </si>
  <si>
    <t>1015012</t>
  </si>
  <si>
    <t>1015021</t>
  </si>
  <si>
    <t>1015022</t>
  </si>
  <si>
    <t>1015031</t>
  </si>
  <si>
    <t>1015032</t>
  </si>
  <si>
    <t>1015033</t>
  </si>
  <si>
    <t>1015051</t>
  </si>
  <si>
    <t>1015052</t>
  </si>
  <si>
    <t>1015053</t>
  </si>
  <si>
    <t>1015061</t>
  </si>
  <si>
    <t>1015062</t>
  </si>
  <si>
    <t>станом на 01.09.2023 (загальний фонд)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</si>
</sst>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color indexed="8"/>
      <name val="MS Sans Serif"/>
      <family val="2"/>
      <charset val="204"/>
    </font>
    <font>
      <b/>
      <sz val="14"/>
      <color indexed="8"/>
      <name val="Times New Roman"/>
      <family val="1"/>
      <charset val="204"/>
    </font>
    <font>
      <i/>
      <sz val="14"/>
      <color indexed="8"/>
      <name val="Times New Roman"/>
      <family val="1"/>
      <charset val="204"/>
    </font>
    <font>
      <b/>
      <sz val="10"/>
      <name val="Arial"/>
      <family val="2"/>
    </font>
    <font>
      <b/>
      <sz val="10"/>
      <name val="Times New Roman"/>
      <family val="1"/>
    </font>
    <font>
      <b/>
      <sz val="10"/>
      <name val="Arial"/>
      <family val="2"/>
      <charset val="204"/>
    </font>
    <font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8" fillId="0" borderId="0"/>
    <xf numFmtId="0" fontId="8" fillId="0" borderId="0"/>
  </cellStyleXfs>
  <cellXfs count="20">
    <xf numFmtId="0" fontId="0" fillId="0" borderId="0" xfId="0"/>
    <xf numFmtId="0" fontId="8" fillId="0" borderId="0" xfId="3"/>
    <xf numFmtId="0" fontId="8" fillId="0" borderId="0" xfId="3" applyAlignment="1">
      <alignment horizontal="center"/>
    </xf>
    <xf numFmtId="0" fontId="8" fillId="0" borderId="0" xfId="3" applyAlignment="1">
      <alignment wrapText="1"/>
    </xf>
    <xf numFmtId="0" fontId="8" fillId="0" borderId="0" xfId="3" applyAlignment="1">
      <alignment horizontal="right"/>
    </xf>
    <xf numFmtId="0" fontId="5" fillId="0" borderId="1" xfId="3" applyFont="1" applyBorder="1" applyAlignment="1">
      <alignment horizontal="center"/>
    </xf>
    <xf numFmtId="0" fontId="5" fillId="0" borderId="1" xfId="3" applyFont="1" applyBorder="1" applyAlignment="1">
      <alignment horizontal="center" vertical="center" wrapText="1"/>
    </xf>
    <xf numFmtId="0" fontId="5" fillId="0" borderId="0" xfId="3" applyFont="1" applyAlignment="1">
      <alignment horizontal="center"/>
    </xf>
    <xf numFmtId="0" fontId="8" fillId="0" borderId="1" xfId="3" applyBorder="1"/>
    <xf numFmtId="0" fontId="6" fillId="0" borderId="1" xfId="3" applyFont="1" applyBorder="1" applyAlignment="1">
      <alignment horizontal="center" vertical="center" wrapText="1"/>
    </xf>
    <xf numFmtId="0" fontId="8" fillId="0" borderId="1" xfId="3" applyBorder="1" applyAlignment="1">
      <alignment vertical="center"/>
    </xf>
    <xf numFmtId="0" fontId="8" fillId="0" borderId="1" xfId="3" applyBorder="1" applyAlignment="1">
      <alignment horizontal="center" vertical="center"/>
    </xf>
    <xf numFmtId="0" fontId="8" fillId="0" borderId="1" xfId="3" applyBorder="1" applyAlignment="1">
      <alignment vertical="center" wrapText="1"/>
    </xf>
    <xf numFmtId="4" fontId="8" fillId="0" borderId="1" xfId="3" applyNumberFormat="1" applyBorder="1" applyAlignment="1">
      <alignment vertical="center"/>
    </xf>
    <xf numFmtId="4" fontId="7" fillId="2" borderId="1" xfId="3" applyNumberFormat="1" applyFont="1" applyFill="1" applyBorder="1" applyAlignment="1">
      <alignment vertical="center"/>
    </xf>
    <xf numFmtId="4" fontId="8" fillId="0" borderId="0" xfId="3" applyNumberFormat="1" applyAlignment="1">
      <alignment vertical="center"/>
    </xf>
    <xf numFmtId="0" fontId="8" fillId="0" borderId="0" xfId="3" applyAlignment="1">
      <alignment horizontal="center" vertical="center"/>
    </xf>
    <xf numFmtId="0" fontId="8" fillId="0" borderId="0" xfId="3" applyAlignment="1">
      <alignment vertical="center" wrapText="1"/>
    </xf>
    <xf numFmtId="0" fontId="3" fillId="0" borderId="0" xfId="2" applyFont="1" applyAlignment="1">
      <alignment horizontal="center" vertical="center" wrapText="1"/>
    </xf>
    <xf numFmtId="0" fontId="4" fillId="0" borderId="0" xfId="2" applyFont="1" applyAlignment="1">
      <alignment horizontal="center" vertical="center" wrapText="1"/>
    </xf>
  </cellXfs>
  <cellStyles count="5">
    <cellStyle name="Звичайний 2" xfId="1" xr:uid="{46BB83DE-BED4-4F74-8A9D-0B5DF8BAEF30}"/>
    <cellStyle name="Звичайний 2 2" xfId="4" xr:uid="{DEE8C595-566E-4B3C-AB87-A668D3059F22}"/>
    <cellStyle name="Обычный" xfId="0" builtinId="0"/>
    <cellStyle name="Обычный 2" xfId="3" xr:uid="{640F4762-8C36-4E11-85E2-E6CA2825DDDA}"/>
    <cellStyle name="Обычный 2 2" xfId="2" xr:uid="{9805ACA8-6183-479B-80AB-4213D4B5FE1D}"/>
  </cellStyles>
  <dxfs count="12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2B1A9-895D-42A4-9902-45352D0E99F9}">
  <sheetPr>
    <pageSetUpPr fitToPage="1"/>
  </sheetPr>
  <dimension ref="A1:H523"/>
  <sheetViews>
    <sheetView tabSelected="1" topLeftCell="B1" workbookViewId="0">
      <selection activeCell="J10" sqref="J10"/>
    </sheetView>
  </sheetViews>
  <sheetFormatPr defaultRowHeight="12.75" x14ac:dyDescent="0.2"/>
  <cols>
    <col min="1" max="1" width="0" style="1" hidden="1" customWidth="1"/>
    <col min="2" max="2" width="12.7109375" style="2" customWidth="1"/>
    <col min="3" max="3" width="50.7109375" style="3" customWidth="1"/>
    <col min="4" max="7" width="15.7109375" style="1" customWidth="1"/>
    <col min="8" max="247" width="9.140625" style="1"/>
    <col min="248" max="248" width="12.7109375" style="1" customWidth="1"/>
    <col min="249" max="249" width="50.7109375" style="1" customWidth="1"/>
    <col min="250" max="263" width="15.7109375" style="1" customWidth="1"/>
    <col min="264" max="503" width="9.140625" style="1"/>
    <col min="504" max="504" width="12.7109375" style="1" customWidth="1"/>
    <col min="505" max="505" width="50.7109375" style="1" customWidth="1"/>
    <col min="506" max="519" width="15.7109375" style="1" customWidth="1"/>
    <col min="520" max="759" width="9.140625" style="1"/>
    <col min="760" max="760" width="12.7109375" style="1" customWidth="1"/>
    <col min="761" max="761" width="50.7109375" style="1" customWidth="1"/>
    <col min="762" max="775" width="15.7109375" style="1" customWidth="1"/>
    <col min="776" max="1015" width="9.140625" style="1"/>
    <col min="1016" max="1016" width="12.7109375" style="1" customWidth="1"/>
    <col min="1017" max="1017" width="50.7109375" style="1" customWidth="1"/>
    <col min="1018" max="1031" width="15.7109375" style="1" customWidth="1"/>
    <col min="1032" max="1271" width="9.140625" style="1"/>
    <col min="1272" max="1272" width="12.7109375" style="1" customWidth="1"/>
    <col min="1273" max="1273" width="50.7109375" style="1" customWidth="1"/>
    <col min="1274" max="1287" width="15.7109375" style="1" customWidth="1"/>
    <col min="1288" max="1527" width="9.140625" style="1"/>
    <col min="1528" max="1528" width="12.7109375" style="1" customWidth="1"/>
    <col min="1529" max="1529" width="50.7109375" style="1" customWidth="1"/>
    <col min="1530" max="1543" width="15.7109375" style="1" customWidth="1"/>
    <col min="1544" max="1783" width="9.140625" style="1"/>
    <col min="1784" max="1784" width="12.7109375" style="1" customWidth="1"/>
    <col min="1785" max="1785" width="50.7109375" style="1" customWidth="1"/>
    <col min="1786" max="1799" width="15.7109375" style="1" customWidth="1"/>
    <col min="1800" max="2039" width="9.140625" style="1"/>
    <col min="2040" max="2040" width="12.7109375" style="1" customWidth="1"/>
    <col min="2041" max="2041" width="50.7109375" style="1" customWidth="1"/>
    <col min="2042" max="2055" width="15.7109375" style="1" customWidth="1"/>
    <col min="2056" max="2295" width="9.140625" style="1"/>
    <col min="2296" max="2296" width="12.7109375" style="1" customWidth="1"/>
    <col min="2297" max="2297" width="50.7109375" style="1" customWidth="1"/>
    <col min="2298" max="2311" width="15.7109375" style="1" customWidth="1"/>
    <col min="2312" max="2551" width="9.140625" style="1"/>
    <col min="2552" max="2552" width="12.7109375" style="1" customWidth="1"/>
    <col min="2553" max="2553" width="50.7109375" style="1" customWidth="1"/>
    <col min="2554" max="2567" width="15.7109375" style="1" customWidth="1"/>
    <col min="2568" max="2807" width="9.140625" style="1"/>
    <col min="2808" max="2808" width="12.7109375" style="1" customWidth="1"/>
    <col min="2809" max="2809" width="50.7109375" style="1" customWidth="1"/>
    <col min="2810" max="2823" width="15.7109375" style="1" customWidth="1"/>
    <col min="2824" max="3063" width="9.140625" style="1"/>
    <col min="3064" max="3064" width="12.7109375" style="1" customWidth="1"/>
    <col min="3065" max="3065" width="50.7109375" style="1" customWidth="1"/>
    <col min="3066" max="3079" width="15.7109375" style="1" customWidth="1"/>
    <col min="3080" max="3319" width="9.140625" style="1"/>
    <col min="3320" max="3320" width="12.7109375" style="1" customWidth="1"/>
    <col min="3321" max="3321" width="50.7109375" style="1" customWidth="1"/>
    <col min="3322" max="3335" width="15.7109375" style="1" customWidth="1"/>
    <col min="3336" max="3575" width="9.140625" style="1"/>
    <col min="3576" max="3576" width="12.7109375" style="1" customWidth="1"/>
    <col min="3577" max="3577" width="50.7109375" style="1" customWidth="1"/>
    <col min="3578" max="3591" width="15.7109375" style="1" customWidth="1"/>
    <col min="3592" max="3831" width="9.140625" style="1"/>
    <col min="3832" max="3832" width="12.7109375" style="1" customWidth="1"/>
    <col min="3833" max="3833" width="50.7109375" style="1" customWidth="1"/>
    <col min="3834" max="3847" width="15.7109375" style="1" customWidth="1"/>
    <col min="3848" max="4087" width="9.140625" style="1"/>
    <col min="4088" max="4088" width="12.7109375" style="1" customWidth="1"/>
    <col min="4089" max="4089" width="50.7109375" style="1" customWidth="1"/>
    <col min="4090" max="4103" width="15.7109375" style="1" customWidth="1"/>
    <col min="4104" max="4343" width="9.140625" style="1"/>
    <col min="4344" max="4344" width="12.7109375" style="1" customWidth="1"/>
    <col min="4345" max="4345" width="50.7109375" style="1" customWidth="1"/>
    <col min="4346" max="4359" width="15.7109375" style="1" customWidth="1"/>
    <col min="4360" max="4599" width="9.140625" style="1"/>
    <col min="4600" max="4600" width="12.7109375" style="1" customWidth="1"/>
    <col min="4601" max="4601" width="50.7109375" style="1" customWidth="1"/>
    <col min="4602" max="4615" width="15.7109375" style="1" customWidth="1"/>
    <col min="4616" max="4855" width="9.140625" style="1"/>
    <col min="4856" max="4856" width="12.7109375" style="1" customWidth="1"/>
    <col min="4857" max="4857" width="50.7109375" style="1" customWidth="1"/>
    <col min="4858" max="4871" width="15.7109375" style="1" customWidth="1"/>
    <col min="4872" max="5111" width="9.140625" style="1"/>
    <col min="5112" max="5112" width="12.7109375" style="1" customWidth="1"/>
    <col min="5113" max="5113" width="50.7109375" style="1" customWidth="1"/>
    <col min="5114" max="5127" width="15.7109375" style="1" customWidth="1"/>
    <col min="5128" max="5367" width="9.140625" style="1"/>
    <col min="5368" max="5368" width="12.7109375" style="1" customWidth="1"/>
    <col min="5369" max="5369" width="50.7109375" style="1" customWidth="1"/>
    <col min="5370" max="5383" width="15.7109375" style="1" customWidth="1"/>
    <col min="5384" max="5623" width="9.140625" style="1"/>
    <col min="5624" max="5624" width="12.7109375" style="1" customWidth="1"/>
    <col min="5625" max="5625" width="50.7109375" style="1" customWidth="1"/>
    <col min="5626" max="5639" width="15.7109375" style="1" customWidth="1"/>
    <col min="5640" max="5879" width="9.140625" style="1"/>
    <col min="5880" max="5880" width="12.7109375" style="1" customWidth="1"/>
    <col min="5881" max="5881" width="50.7109375" style="1" customWidth="1"/>
    <col min="5882" max="5895" width="15.7109375" style="1" customWidth="1"/>
    <col min="5896" max="6135" width="9.140625" style="1"/>
    <col min="6136" max="6136" width="12.7109375" style="1" customWidth="1"/>
    <col min="6137" max="6137" width="50.7109375" style="1" customWidth="1"/>
    <col min="6138" max="6151" width="15.7109375" style="1" customWidth="1"/>
    <col min="6152" max="6391" width="9.140625" style="1"/>
    <col min="6392" max="6392" width="12.7109375" style="1" customWidth="1"/>
    <col min="6393" max="6393" width="50.7109375" style="1" customWidth="1"/>
    <col min="6394" max="6407" width="15.7109375" style="1" customWidth="1"/>
    <col min="6408" max="6647" width="9.140625" style="1"/>
    <col min="6648" max="6648" width="12.7109375" style="1" customWidth="1"/>
    <col min="6649" max="6649" width="50.7109375" style="1" customWidth="1"/>
    <col min="6650" max="6663" width="15.7109375" style="1" customWidth="1"/>
    <col min="6664" max="6903" width="9.140625" style="1"/>
    <col min="6904" max="6904" width="12.7109375" style="1" customWidth="1"/>
    <col min="6905" max="6905" width="50.7109375" style="1" customWidth="1"/>
    <col min="6906" max="6919" width="15.7109375" style="1" customWidth="1"/>
    <col min="6920" max="7159" width="9.140625" style="1"/>
    <col min="7160" max="7160" width="12.7109375" style="1" customWidth="1"/>
    <col min="7161" max="7161" width="50.7109375" style="1" customWidth="1"/>
    <col min="7162" max="7175" width="15.7109375" style="1" customWidth="1"/>
    <col min="7176" max="7415" width="9.140625" style="1"/>
    <col min="7416" max="7416" width="12.7109375" style="1" customWidth="1"/>
    <col min="7417" max="7417" width="50.7109375" style="1" customWidth="1"/>
    <col min="7418" max="7431" width="15.7109375" style="1" customWidth="1"/>
    <col min="7432" max="7671" width="9.140625" style="1"/>
    <col min="7672" max="7672" width="12.7109375" style="1" customWidth="1"/>
    <col min="7673" max="7673" width="50.7109375" style="1" customWidth="1"/>
    <col min="7674" max="7687" width="15.7109375" style="1" customWidth="1"/>
    <col min="7688" max="7927" width="9.140625" style="1"/>
    <col min="7928" max="7928" width="12.7109375" style="1" customWidth="1"/>
    <col min="7929" max="7929" width="50.7109375" style="1" customWidth="1"/>
    <col min="7930" max="7943" width="15.7109375" style="1" customWidth="1"/>
    <col min="7944" max="8183" width="9.140625" style="1"/>
    <col min="8184" max="8184" width="12.7109375" style="1" customWidth="1"/>
    <col min="8185" max="8185" width="50.7109375" style="1" customWidth="1"/>
    <col min="8186" max="8199" width="15.7109375" style="1" customWidth="1"/>
    <col min="8200" max="8439" width="9.140625" style="1"/>
    <col min="8440" max="8440" width="12.7109375" style="1" customWidth="1"/>
    <col min="8441" max="8441" width="50.7109375" style="1" customWidth="1"/>
    <col min="8442" max="8455" width="15.7109375" style="1" customWidth="1"/>
    <col min="8456" max="8695" width="9.140625" style="1"/>
    <col min="8696" max="8696" width="12.7109375" style="1" customWidth="1"/>
    <col min="8697" max="8697" width="50.7109375" style="1" customWidth="1"/>
    <col min="8698" max="8711" width="15.7109375" style="1" customWidth="1"/>
    <col min="8712" max="8951" width="9.140625" style="1"/>
    <col min="8952" max="8952" width="12.7109375" style="1" customWidth="1"/>
    <col min="8953" max="8953" width="50.7109375" style="1" customWidth="1"/>
    <col min="8954" max="8967" width="15.7109375" style="1" customWidth="1"/>
    <col min="8968" max="9207" width="9.140625" style="1"/>
    <col min="9208" max="9208" width="12.7109375" style="1" customWidth="1"/>
    <col min="9209" max="9209" width="50.7109375" style="1" customWidth="1"/>
    <col min="9210" max="9223" width="15.7109375" style="1" customWidth="1"/>
    <col min="9224" max="9463" width="9.140625" style="1"/>
    <col min="9464" max="9464" width="12.7109375" style="1" customWidth="1"/>
    <col min="9465" max="9465" width="50.7109375" style="1" customWidth="1"/>
    <col min="9466" max="9479" width="15.7109375" style="1" customWidth="1"/>
    <col min="9480" max="9719" width="9.140625" style="1"/>
    <col min="9720" max="9720" width="12.7109375" style="1" customWidth="1"/>
    <col min="9721" max="9721" width="50.7109375" style="1" customWidth="1"/>
    <col min="9722" max="9735" width="15.7109375" style="1" customWidth="1"/>
    <col min="9736" max="9975" width="9.140625" style="1"/>
    <col min="9976" max="9976" width="12.7109375" style="1" customWidth="1"/>
    <col min="9977" max="9977" width="50.7109375" style="1" customWidth="1"/>
    <col min="9978" max="9991" width="15.7109375" style="1" customWidth="1"/>
    <col min="9992" max="10231" width="9.140625" style="1"/>
    <col min="10232" max="10232" width="12.7109375" style="1" customWidth="1"/>
    <col min="10233" max="10233" width="50.7109375" style="1" customWidth="1"/>
    <col min="10234" max="10247" width="15.7109375" style="1" customWidth="1"/>
    <col min="10248" max="10487" width="9.140625" style="1"/>
    <col min="10488" max="10488" width="12.7109375" style="1" customWidth="1"/>
    <col min="10489" max="10489" width="50.7109375" style="1" customWidth="1"/>
    <col min="10490" max="10503" width="15.7109375" style="1" customWidth="1"/>
    <col min="10504" max="10743" width="9.140625" style="1"/>
    <col min="10744" max="10744" width="12.7109375" style="1" customWidth="1"/>
    <col min="10745" max="10745" width="50.7109375" style="1" customWidth="1"/>
    <col min="10746" max="10759" width="15.7109375" style="1" customWidth="1"/>
    <col min="10760" max="10999" width="9.140625" style="1"/>
    <col min="11000" max="11000" width="12.7109375" style="1" customWidth="1"/>
    <col min="11001" max="11001" width="50.7109375" style="1" customWidth="1"/>
    <col min="11002" max="11015" width="15.7109375" style="1" customWidth="1"/>
    <col min="11016" max="11255" width="9.140625" style="1"/>
    <col min="11256" max="11256" width="12.7109375" style="1" customWidth="1"/>
    <col min="11257" max="11257" width="50.7109375" style="1" customWidth="1"/>
    <col min="11258" max="11271" width="15.7109375" style="1" customWidth="1"/>
    <col min="11272" max="11511" width="9.140625" style="1"/>
    <col min="11512" max="11512" width="12.7109375" style="1" customWidth="1"/>
    <col min="11513" max="11513" width="50.7109375" style="1" customWidth="1"/>
    <col min="11514" max="11527" width="15.7109375" style="1" customWidth="1"/>
    <col min="11528" max="11767" width="9.140625" style="1"/>
    <col min="11768" max="11768" width="12.7109375" style="1" customWidth="1"/>
    <col min="11769" max="11769" width="50.7109375" style="1" customWidth="1"/>
    <col min="11770" max="11783" width="15.7109375" style="1" customWidth="1"/>
    <col min="11784" max="12023" width="9.140625" style="1"/>
    <col min="12024" max="12024" width="12.7109375" style="1" customWidth="1"/>
    <col min="12025" max="12025" width="50.7109375" style="1" customWidth="1"/>
    <col min="12026" max="12039" width="15.7109375" style="1" customWidth="1"/>
    <col min="12040" max="12279" width="9.140625" style="1"/>
    <col min="12280" max="12280" width="12.7109375" style="1" customWidth="1"/>
    <col min="12281" max="12281" width="50.7109375" style="1" customWidth="1"/>
    <col min="12282" max="12295" width="15.7109375" style="1" customWidth="1"/>
    <col min="12296" max="12535" width="9.140625" style="1"/>
    <col min="12536" max="12536" width="12.7109375" style="1" customWidth="1"/>
    <col min="12537" max="12537" width="50.7109375" style="1" customWidth="1"/>
    <col min="12538" max="12551" width="15.7109375" style="1" customWidth="1"/>
    <col min="12552" max="12791" width="9.140625" style="1"/>
    <col min="12792" max="12792" width="12.7109375" style="1" customWidth="1"/>
    <col min="12793" max="12793" width="50.7109375" style="1" customWidth="1"/>
    <col min="12794" max="12807" width="15.7109375" style="1" customWidth="1"/>
    <col min="12808" max="13047" width="9.140625" style="1"/>
    <col min="13048" max="13048" width="12.7109375" style="1" customWidth="1"/>
    <col min="13049" max="13049" width="50.7109375" style="1" customWidth="1"/>
    <col min="13050" max="13063" width="15.7109375" style="1" customWidth="1"/>
    <col min="13064" max="13303" width="9.140625" style="1"/>
    <col min="13304" max="13304" width="12.7109375" style="1" customWidth="1"/>
    <col min="13305" max="13305" width="50.7109375" style="1" customWidth="1"/>
    <col min="13306" max="13319" width="15.7109375" style="1" customWidth="1"/>
    <col min="13320" max="13559" width="9.140625" style="1"/>
    <col min="13560" max="13560" width="12.7109375" style="1" customWidth="1"/>
    <col min="13561" max="13561" width="50.7109375" style="1" customWidth="1"/>
    <col min="13562" max="13575" width="15.7109375" style="1" customWidth="1"/>
    <col min="13576" max="13815" width="9.140625" style="1"/>
    <col min="13816" max="13816" width="12.7109375" style="1" customWidth="1"/>
    <col min="13817" max="13817" width="50.7109375" style="1" customWidth="1"/>
    <col min="13818" max="13831" width="15.7109375" style="1" customWidth="1"/>
    <col min="13832" max="14071" width="9.140625" style="1"/>
    <col min="14072" max="14072" width="12.7109375" style="1" customWidth="1"/>
    <col min="14073" max="14073" width="50.7109375" style="1" customWidth="1"/>
    <col min="14074" max="14087" width="15.7109375" style="1" customWidth="1"/>
    <col min="14088" max="14327" width="9.140625" style="1"/>
    <col min="14328" max="14328" width="12.7109375" style="1" customWidth="1"/>
    <col min="14329" max="14329" width="50.7109375" style="1" customWidth="1"/>
    <col min="14330" max="14343" width="15.7109375" style="1" customWidth="1"/>
    <col min="14344" max="14583" width="9.140625" style="1"/>
    <col min="14584" max="14584" width="12.7109375" style="1" customWidth="1"/>
    <col min="14585" max="14585" width="50.7109375" style="1" customWidth="1"/>
    <col min="14586" max="14599" width="15.7109375" style="1" customWidth="1"/>
    <col min="14600" max="14839" width="9.140625" style="1"/>
    <col min="14840" max="14840" width="12.7109375" style="1" customWidth="1"/>
    <col min="14841" max="14841" width="50.7109375" style="1" customWidth="1"/>
    <col min="14842" max="14855" width="15.7109375" style="1" customWidth="1"/>
    <col min="14856" max="15095" width="9.140625" style="1"/>
    <col min="15096" max="15096" width="12.7109375" style="1" customWidth="1"/>
    <col min="15097" max="15097" width="50.7109375" style="1" customWidth="1"/>
    <col min="15098" max="15111" width="15.7109375" style="1" customWidth="1"/>
    <col min="15112" max="15351" width="9.140625" style="1"/>
    <col min="15352" max="15352" width="12.7109375" style="1" customWidth="1"/>
    <col min="15353" max="15353" width="50.7109375" style="1" customWidth="1"/>
    <col min="15354" max="15367" width="15.7109375" style="1" customWidth="1"/>
    <col min="15368" max="15607" width="9.140625" style="1"/>
    <col min="15608" max="15608" width="12.7109375" style="1" customWidth="1"/>
    <col min="15609" max="15609" width="50.7109375" style="1" customWidth="1"/>
    <col min="15610" max="15623" width="15.7109375" style="1" customWidth="1"/>
    <col min="15624" max="15863" width="9.140625" style="1"/>
    <col min="15864" max="15864" width="12.7109375" style="1" customWidth="1"/>
    <col min="15865" max="15865" width="50.7109375" style="1" customWidth="1"/>
    <col min="15866" max="15879" width="15.7109375" style="1" customWidth="1"/>
    <col min="15880" max="16119" width="9.140625" style="1"/>
    <col min="16120" max="16120" width="12.7109375" style="1" customWidth="1"/>
    <col min="16121" max="16121" width="50.7109375" style="1" customWidth="1"/>
    <col min="16122" max="16135" width="15.7109375" style="1" customWidth="1"/>
    <col min="16136" max="16384" width="9.140625" style="1"/>
  </cols>
  <sheetData>
    <row r="1" spans="1:8" ht="18.75" x14ac:dyDescent="0.2">
      <c r="B1" s="18" t="s">
        <v>0</v>
      </c>
      <c r="C1" s="18"/>
      <c r="D1" s="18"/>
      <c r="E1" s="18"/>
      <c r="F1" s="18"/>
      <c r="G1" s="18"/>
    </row>
    <row r="2" spans="1:8" ht="18.75" x14ac:dyDescent="0.2">
      <c r="B2" s="18" t="s">
        <v>1</v>
      </c>
      <c r="C2" s="18"/>
      <c r="D2" s="18"/>
      <c r="E2" s="18"/>
      <c r="F2" s="18"/>
      <c r="G2" s="18"/>
    </row>
    <row r="3" spans="1:8" ht="18.75" x14ac:dyDescent="0.2">
      <c r="B3" s="18" t="s">
        <v>289</v>
      </c>
      <c r="C3" s="18"/>
      <c r="D3" s="18"/>
      <c r="E3" s="18"/>
      <c r="F3" s="18"/>
      <c r="G3" s="18"/>
    </row>
    <row r="4" spans="1:8" ht="18.75" x14ac:dyDescent="0.2">
      <c r="B4" s="19" t="s">
        <v>2</v>
      </c>
      <c r="C4" s="19"/>
      <c r="D4" s="19"/>
      <c r="E4" s="19"/>
      <c r="F4" s="19"/>
      <c r="G4" s="19"/>
    </row>
    <row r="5" spans="1:8" x14ac:dyDescent="0.2">
      <c r="G5" s="4" t="s">
        <v>274</v>
      </c>
    </row>
    <row r="6" spans="1:8" s="7" customFormat="1" ht="63.75" x14ac:dyDescent="0.2">
      <c r="A6" s="5"/>
      <c r="B6" s="6" t="s">
        <v>3</v>
      </c>
      <c r="C6" s="6" t="s">
        <v>4</v>
      </c>
      <c r="D6" s="6" t="s">
        <v>5</v>
      </c>
      <c r="E6" s="6" t="s">
        <v>6</v>
      </c>
      <c r="F6" s="6" t="s">
        <v>7</v>
      </c>
      <c r="G6" s="6" t="s">
        <v>257</v>
      </c>
    </row>
    <row r="7" spans="1:8" x14ac:dyDescent="0.2">
      <c r="A7" s="8"/>
      <c r="B7" s="9">
        <v>1</v>
      </c>
      <c r="C7" s="9">
        <v>2</v>
      </c>
      <c r="D7" s="9">
        <v>3</v>
      </c>
      <c r="E7" s="9">
        <v>4</v>
      </c>
      <c r="F7" s="9">
        <v>5</v>
      </c>
      <c r="G7" s="9">
        <v>6</v>
      </c>
    </row>
    <row r="8" spans="1:8" x14ac:dyDescent="0.2">
      <c r="A8" s="10">
        <v>1</v>
      </c>
      <c r="B8" s="11" t="s">
        <v>8</v>
      </c>
      <c r="C8" s="12" t="s">
        <v>9</v>
      </c>
      <c r="D8" s="13">
        <v>41396.199999999997</v>
      </c>
      <c r="E8" s="13">
        <v>29673.96</v>
      </c>
      <c r="F8" s="13">
        <v>24352.843170000004</v>
      </c>
      <c r="G8" s="14">
        <f t="shared" ref="G8:G71" si="0">IF(E8=0,0,(F8/E8)*100)</f>
        <v>82.068059571422239</v>
      </c>
      <c r="H8" s="15"/>
    </row>
    <row r="9" spans="1:8" ht="63.75" x14ac:dyDescent="0.2">
      <c r="A9" s="10">
        <v>1</v>
      </c>
      <c r="B9" s="11" t="s">
        <v>10</v>
      </c>
      <c r="C9" s="12" t="s">
        <v>11</v>
      </c>
      <c r="D9" s="13">
        <v>25506.2</v>
      </c>
      <c r="E9" s="13">
        <v>17435.96</v>
      </c>
      <c r="F9" s="13">
        <v>16544.428850000004</v>
      </c>
      <c r="G9" s="14">
        <f t="shared" si="0"/>
        <v>94.886824986980955</v>
      </c>
      <c r="H9" s="15"/>
    </row>
    <row r="10" spans="1:8" ht="63.75" x14ac:dyDescent="0.2">
      <c r="A10" s="10">
        <v>1</v>
      </c>
      <c r="B10" s="11" t="s">
        <v>12</v>
      </c>
      <c r="C10" s="12" t="s">
        <v>11</v>
      </c>
      <c r="D10" s="13">
        <v>25506.2</v>
      </c>
      <c r="E10" s="13">
        <v>17435.96</v>
      </c>
      <c r="F10" s="13">
        <v>16544.428850000004</v>
      </c>
      <c r="G10" s="14">
        <f t="shared" si="0"/>
        <v>94.886824986980955</v>
      </c>
      <c r="H10" s="15"/>
    </row>
    <row r="11" spans="1:8" x14ac:dyDescent="0.2">
      <c r="A11" s="10">
        <v>0</v>
      </c>
      <c r="B11" s="11" t="s">
        <v>13</v>
      </c>
      <c r="C11" s="12" t="s">
        <v>14</v>
      </c>
      <c r="D11" s="13">
        <v>18236.07</v>
      </c>
      <c r="E11" s="13">
        <v>12600</v>
      </c>
      <c r="F11" s="13">
        <v>12159.9691</v>
      </c>
      <c r="G11" s="14">
        <f t="shared" si="0"/>
        <v>96.507691269841274</v>
      </c>
      <c r="H11" s="15"/>
    </row>
    <row r="12" spans="1:8" x14ac:dyDescent="0.2">
      <c r="A12" s="10">
        <v>0</v>
      </c>
      <c r="B12" s="11" t="s">
        <v>15</v>
      </c>
      <c r="C12" s="12" t="s">
        <v>16</v>
      </c>
      <c r="D12" s="13">
        <v>4000</v>
      </c>
      <c r="E12" s="13">
        <v>2772</v>
      </c>
      <c r="F12" s="13">
        <v>2703.8224100000002</v>
      </c>
      <c r="G12" s="14">
        <f t="shared" si="0"/>
        <v>97.540490981240993</v>
      </c>
      <c r="H12" s="15"/>
    </row>
    <row r="13" spans="1:8" x14ac:dyDescent="0.2">
      <c r="A13" s="10">
        <v>0</v>
      </c>
      <c r="B13" s="11" t="s">
        <v>17</v>
      </c>
      <c r="C13" s="12" t="s">
        <v>18</v>
      </c>
      <c r="D13" s="13">
        <v>770.5</v>
      </c>
      <c r="E13" s="13">
        <v>360</v>
      </c>
      <c r="F13" s="13">
        <v>350.90881000000002</v>
      </c>
      <c r="G13" s="14">
        <f t="shared" si="0"/>
        <v>97.474669444444444</v>
      </c>
      <c r="H13" s="15"/>
    </row>
    <row r="14" spans="1:8" x14ac:dyDescent="0.2">
      <c r="A14" s="10">
        <v>0</v>
      </c>
      <c r="B14" s="11" t="s">
        <v>19</v>
      </c>
      <c r="C14" s="12" t="s">
        <v>20</v>
      </c>
      <c r="D14" s="13">
        <v>1411.02</v>
      </c>
      <c r="E14" s="13">
        <v>946.45</v>
      </c>
      <c r="F14" s="13">
        <v>803.33083999999997</v>
      </c>
      <c r="G14" s="14">
        <f t="shared" si="0"/>
        <v>84.878317924877166</v>
      </c>
      <c r="H14" s="15"/>
    </row>
    <row r="15" spans="1:8" x14ac:dyDescent="0.2">
      <c r="A15" s="10">
        <v>0</v>
      </c>
      <c r="B15" s="11" t="s">
        <v>21</v>
      </c>
      <c r="C15" s="12" t="s">
        <v>22</v>
      </c>
      <c r="D15" s="13">
        <v>130.4</v>
      </c>
      <c r="E15" s="13">
        <v>105</v>
      </c>
      <c r="F15" s="13">
        <v>84.08972</v>
      </c>
      <c r="G15" s="14">
        <f t="shared" si="0"/>
        <v>80.085447619047628</v>
      </c>
      <c r="H15" s="15"/>
    </row>
    <row r="16" spans="1:8" x14ac:dyDescent="0.2">
      <c r="A16" s="10">
        <v>0</v>
      </c>
      <c r="B16" s="11" t="s">
        <v>23</v>
      </c>
      <c r="C16" s="12" t="s">
        <v>24</v>
      </c>
      <c r="D16" s="13">
        <v>887.46</v>
      </c>
      <c r="E16" s="13">
        <v>581.76</v>
      </c>
      <c r="F16" s="13">
        <v>433.46097000000003</v>
      </c>
      <c r="G16" s="14">
        <f t="shared" si="0"/>
        <v>74.50855507425743</v>
      </c>
      <c r="H16" s="15"/>
    </row>
    <row r="17" spans="1:8" x14ac:dyDescent="0.2">
      <c r="A17" s="10">
        <v>0</v>
      </c>
      <c r="B17" s="11" t="s">
        <v>25</v>
      </c>
      <c r="C17" s="12" t="s">
        <v>26</v>
      </c>
      <c r="D17" s="13">
        <v>70.75</v>
      </c>
      <c r="E17" s="13">
        <v>70.75</v>
      </c>
      <c r="F17" s="13">
        <v>8.8469999999999995</v>
      </c>
      <c r="G17" s="14">
        <f t="shared" si="0"/>
        <v>12.504593639575971</v>
      </c>
      <c r="H17" s="15"/>
    </row>
    <row r="18" spans="1:8" x14ac:dyDescent="0.2">
      <c r="A18" s="10">
        <v>1</v>
      </c>
      <c r="B18" s="11" t="s">
        <v>27</v>
      </c>
      <c r="C18" s="12" t="s">
        <v>28</v>
      </c>
      <c r="D18" s="13">
        <v>600</v>
      </c>
      <c r="E18" s="13">
        <v>400</v>
      </c>
      <c r="F18" s="13">
        <v>0</v>
      </c>
      <c r="G18" s="14">
        <f t="shared" si="0"/>
        <v>0</v>
      </c>
      <c r="H18" s="15"/>
    </row>
    <row r="19" spans="1:8" x14ac:dyDescent="0.2">
      <c r="A19" s="10">
        <v>1</v>
      </c>
      <c r="B19" s="11" t="s">
        <v>29</v>
      </c>
      <c r="C19" s="12" t="s">
        <v>28</v>
      </c>
      <c r="D19" s="13">
        <v>600</v>
      </c>
      <c r="E19" s="13">
        <v>400</v>
      </c>
      <c r="F19" s="13">
        <v>0</v>
      </c>
      <c r="G19" s="14">
        <f t="shared" si="0"/>
        <v>0</v>
      </c>
      <c r="H19" s="15"/>
    </row>
    <row r="20" spans="1:8" x14ac:dyDescent="0.2">
      <c r="A20" s="10">
        <v>0</v>
      </c>
      <c r="B20" s="11" t="s">
        <v>19</v>
      </c>
      <c r="C20" s="12" t="s">
        <v>20</v>
      </c>
      <c r="D20" s="13">
        <v>600</v>
      </c>
      <c r="E20" s="13">
        <v>400</v>
      </c>
      <c r="F20" s="13">
        <v>0</v>
      </c>
      <c r="G20" s="14">
        <f t="shared" si="0"/>
        <v>0</v>
      </c>
      <c r="H20" s="15"/>
    </row>
    <row r="21" spans="1:8" ht="25.5" x14ac:dyDescent="0.2">
      <c r="A21" s="10">
        <v>1</v>
      </c>
      <c r="B21" s="11" t="s">
        <v>32</v>
      </c>
      <c r="C21" s="12" t="s">
        <v>33</v>
      </c>
      <c r="D21" s="13">
        <v>10260</v>
      </c>
      <c r="E21" s="13">
        <v>6808</v>
      </c>
      <c r="F21" s="13">
        <v>6787.0725000000002</v>
      </c>
      <c r="G21" s="14">
        <f t="shared" si="0"/>
        <v>99.692604289071681</v>
      </c>
      <c r="H21" s="15"/>
    </row>
    <row r="22" spans="1:8" ht="25.5" x14ac:dyDescent="0.2">
      <c r="A22" s="10">
        <v>1</v>
      </c>
      <c r="B22" s="11" t="s">
        <v>34</v>
      </c>
      <c r="C22" s="12" t="s">
        <v>33</v>
      </c>
      <c r="D22" s="13">
        <v>10260</v>
      </c>
      <c r="E22" s="13">
        <v>6808</v>
      </c>
      <c r="F22" s="13">
        <v>6787.0725000000002</v>
      </c>
      <c r="G22" s="14">
        <f t="shared" si="0"/>
        <v>99.692604289071681</v>
      </c>
      <c r="H22" s="15"/>
    </row>
    <row r="23" spans="1:8" x14ac:dyDescent="0.2">
      <c r="A23" s="10">
        <v>0</v>
      </c>
      <c r="B23" s="11" t="s">
        <v>19</v>
      </c>
      <c r="C23" s="12" t="s">
        <v>20</v>
      </c>
      <c r="D23" s="13">
        <v>10</v>
      </c>
      <c r="E23" s="13">
        <v>8</v>
      </c>
      <c r="F23" s="13">
        <v>2.5725000000000002</v>
      </c>
      <c r="G23" s="14">
        <f t="shared" si="0"/>
        <v>32.15625</v>
      </c>
      <c r="H23" s="15"/>
    </row>
    <row r="24" spans="1:8" x14ac:dyDescent="0.2">
      <c r="A24" s="10">
        <v>0</v>
      </c>
      <c r="B24" s="11" t="s">
        <v>30</v>
      </c>
      <c r="C24" s="12" t="s">
        <v>31</v>
      </c>
      <c r="D24" s="13">
        <v>10250</v>
      </c>
      <c r="E24" s="13">
        <v>6800</v>
      </c>
      <c r="F24" s="13">
        <v>6784.5</v>
      </c>
      <c r="G24" s="14">
        <f t="shared" si="0"/>
        <v>99.772058823529406</v>
      </c>
      <c r="H24" s="15"/>
    </row>
    <row r="25" spans="1:8" ht="25.5" x14ac:dyDescent="0.2">
      <c r="A25" s="10">
        <v>1</v>
      </c>
      <c r="B25" s="11" t="s">
        <v>35</v>
      </c>
      <c r="C25" s="12" t="s">
        <v>36</v>
      </c>
      <c r="D25" s="13">
        <v>100</v>
      </c>
      <c r="E25" s="13">
        <v>100</v>
      </c>
      <c r="F25" s="13">
        <v>32</v>
      </c>
      <c r="G25" s="14">
        <f t="shared" si="0"/>
        <v>32</v>
      </c>
      <c r="H25" s="15"/>
    </row>
    <row r="26" spans="1:8" ht="25.5" x14ac:dyDescent="0.2">
      <c r="A26" s="10">
        <v>1</v>
      </c>
      <c r="B26" s="11" t="s">
        <v>37</v>
      </c>
      <c r="C26" s="12" t="s">
        <v>36</v>
      </c>
      <c r="D26" s="13">
        <v>100</v>
      </c>
      <c r="E26" s="13">
        <v>100</v>
      </c>
      <c r="F26" s="13">
        <v>32</v>
      </c>
      <c r="G26" s="14">
        <f t="shared" si="0"/>
        <v>32</v>
      </c>
      <c r="H26" s="15"/>
    </row>
    <row r="27" spans="1:8" x14ac:dyDescent="0.2">
      <c r="A27" s="10">
        <v>0</v>
      </c>
      <c r="B27" s="11" t="s">
        <v>19</v>
      </c>
      <c r="C27" s="12" t="s">
        <v>20</v>
      </c>
      <c r="D27" s="13">
        <v>100</v>
      </c>
      <c r="E27" s="13">
        <v>100</v>
      </c>
      <c r="F27" s="13">
        <v>32</v>
      </c>
      <c r="G27" s="14">
        <f t="shared" si="0"/>
        <v>32</v>
      </c>
      <c r="H27" s="15"/>
    </row>
    <row r="28" spans="1:8" x14ac:dyDescent="0.2">
      <c r="A28" s="10">
        <v>1</v>
      </c>
      <c r="B28" s="11" t="s">
        <v>38</v>
      </c>
      <c r="C28" s="12" t="s">
        <v>39</v>
      </c>
      <c r="D28" s="13">
        <v>4930</v>
      </c>
      <c r="E28" s="13">
        <v>4930</v>
      </c>
      <c r="F28" s="13">
        <v>989.34181999999998</v>
      </c>
      <c r="G28" s="14">
        <f t="shared" si="0"/>
        <v>20.067785395537523</v>
      </c>
      <c r="H28" s="15"/>
    </row>
    <row r="29" spans="1:8" x14ac:dyDescent="0.2">
      <c r="A29" s="10">
        <v>1</v>
      </c>
      <c r="B29" s="11" t="s">
        <v>40</v>
      </c>
      <c r="C29" s="12" t="s">
        <v>39</v>
      </c>
      <c r="D29" s="13">
        <v>4930</v>
      </c>
      <c r="E29" s="13">
        <v>4930</v>
      </c>
      <c r="F29" s="13">
        <v>989.34181999999998</v>
      </c>
      <c r="G29" s="14">
        <f t="shared" si="0"/>
        <v>20.067785395537523</v>
      </c>
      <c r="H29" s="15"/>
    </row>
    <row r="30" spans="1:8" ht="25.5" x14ac:dyDescent="0.2">
      <c r="A30" s="10">
        <v>0</v>
      </c>
      <c r="B30" s="11" t="s">
        <v>41</v>
      </c>
      <c r="C30" s="12" t="s">
        <v>42</v>
      </c>
      <c r="D30" s="13">
        <v>4930</v>
      </c>
      <c r="E30" s="13">
        <v>4930</v>
      </c>
      <c r="F30" s="13">
        <v>989.34181999999998</v>
      </c>
      <c r="G30" s="14">
        <f t="shared" si="0"/>
        <v>20.067785395537523</v>
      </c>
      <c r="H30" s="15"/>
    </row>
    <row r="31" spans="1:8" ht="25.5" x14ac:dyDescent="0.2">
      <c r="A31" s="10">
        <v>1</v>
      </c>
      <c r="B31" s="11" t="s">
        <v>43</v>
      </c>
      <c r="C31" s="12" t="s">
        <v>44</v>
      </c>
      <c r="D31" s="13">
        <v>1012746.5391599998</v>
      </c>
      <c r="E31" s="13">
        <v>676917.52315999998</v>
      </c>
      <c r="F31" s="13">
        <v>597752.58039999986</v>
      </c>
      <c r="G31" s="14">
        <f t="shared" si="0"/>
        <v>88.305082960411369</v>
      </c>
      <c r="H31" s="15"/>
    </row>
    <row r="32" spans="1:8" ht="38.25" x14ac:dyDescent="0.2">
      <c r="A32" s="10">
        <v>1</v>
      </c>
      <c r="B32" s="11" t="s">
        <v>45</v>
      </c>
      <c r="C32" s="12" t="s">
        <v>258</v>
      </c>
      <c r="D32" s="13">
        <v>32767.520570000001</v>
      </c>
      <c r="E32" s="13">
        <v>25444.720570000001</v>
      </c>
      <c r="F32" s="13">
        <v>21341.332000000002</v>
      </c>
      <c r="G32" s="14">
        <f t="shared" si="0"/>
        <v>83.873320366355273</v>
      </c>
      <c r="H32" s="15"/>
    </row>
    <row r="33" spans="1:8" ht="38.25" x14ac:dyDescent="0.2">
      <c r="A33" s="10">
        <v>1</v>
      </c>
      <c r="B33" s="11" t="s">
        <v>46</v>
      </c>
      <c r="C33" s="12" t="s">
        <v>258</v>
      </c>
      <c r="D33" s="13">
        <v>32767.520570000001</v>
      </c>
      <c r="E33" s="13">
        <v>25444.720570000001</v>
      </c>
      <c r="F33" s="13">
        <v>21341.332000000002</v>
      </c>
      <c r="G33" s="14">
        <f t="shared" si="0"/>
        <v>83.873320366355273</v>
      </c>
      <c r="H33" s="15"/>
    </row>
    <row r="34" spans="1:8" x14ac:dyDescent="0.2">
      <c r="A34" s="10">
        <v>0</v>
      </c>
      <c r="B34" s="11" t="s">
        <v>13</v>
      </c>
      <c r="C34" s="12" t="s">
        <v>14</v>
      </c>
      <c r="D34" s="13">
        <v>16243.59467</v>
      </c>
      <c r="E34" s="13">
        <v>12710.49467</v>
      </c>
      <c r="F34" s="13">
        <v>11442.360980000001</v>
      </c>
      <c r="G34" s="14">
        <f t="shared" si="0"/>
        <v>90.022939917569715</v>
      </c>
      <c r="H34" s="15"/>
    </row>
    <row r="35" spans="1:8" x14ac:dyDescent="0.2">
      <c r="A35" s="10">
        <v>0</v>
      </c>
      <c r="B35" s="11" t="s">
        <v>15</v>
      </c>
      <c r="C35" s="12" t="s">
        <v>16</v>
      </c>
      <c r="D35" s="13">
        <v>3595.2292600000001</v>
      </c>
      <c r="E35" s="13">
        <v>2822.1792599999999</v>
      </c>
      <c r="F35" s="13">
        <v>2528.7829900000002</v>
      </c>
      <c r="G35" s="14">
        <f t="shared" si="0"/>
        <v>89.603910915283251</v>
      </c>
      <c r="H35" s="15"/>
    </row>
    <row r="36" spans="1:8" x14ac:dyDescent="0.2">
      <c r="A36" s="10">
        <v>0</v>
      </c>
      <c r="B36" s="11" t="s">
        <v>17</v>
      </c>
      <c r="C36" s="12" t="s">
        <v>18</v>
      </c>
      <c r="D36" s="13">
        <v>1312.39123</v>
      </c>
      <c r="E36" s="13">
        <v>1285.66623</v>
      </c>
      <c r="F36" s="13">
        <v>739.84455000000003</v>
      </c>
      <c r="G36" s="14">
        <f t="shared" si="0"/>
        <v>57.545615863302245</v>
      </c>
      <c r="H36" s="15"/>
    </row>
    <row r="37" spans="1:8" x14ac:dyDescent="0.2">
      <c r="A37" s="10">
        <v>0</v>
      </c>
      <c r="B37" s="11" t="s">
        <v>47</v>
      </c>
      <c r="C37" s="12" t="s">
        <v>48</v>
      </c>
      <c r="D37" s="13">
        <v>145.39727999999999</v>
      </c>
      <c r="E37" s="13">
        <v>61.497280000000003</v>
      </c>
      <c r="F37" s="13">
        <v>54.213740000000001</v>
      </c>
      <c r="G37" s="14">
        <f t="shared" si="0"/>
        <v>88.156321710488655</v>
      </c>
      <c r="H37" s="15"/>
    </row>
    <row r="38" spans="1:8" x14ac:dyDescent="0.2">
      <c r="A38" s="10">
        <v>0</v>
      </c>
      <c r="B38" s="11" t="s">
        <v>49</v>
      </c>
      <c r="C38" s="12" t="s">
        <v>50</v>
      </c>
      <c r="D38" s="13">
        <v>3703.5937400000003</v>
      </c>
      <c r="E38" s="13">
        <v>3043.5977400000002</v>
      </c>
      <c r="F38" s="13">
        <v>2697.4070400000001</v>
      </c>
      <c r="G38" s="14">
        <f t="shared" si="0"/>
        <v>88.625609243618371</v>
      </c>
      <c r="H38" s="15"/>
    </row>
    <row r="39" spans="1:8" x14ac:dyDescent="0.2">
      <c r="A39" s="10">
        <v>0</v>
      </c>
      <c r="B39" s="11" t="s">
        <v>19</v>
      </c>
      <c r="C39" s="12" t="s">
        <v>20</v>
      </c>
      <c r="D39" s="13">
        <v>512.06384000000003</v>
      </c>
      <c r="E39" s="13">
        <v>498.28884000000005</v>
      </c>
      <c r="F39" s="13">
        <v>368.11471</v>
      </c>
      <c r="G39" s="14">
        <f t="shared" si="0"/>
        <v>73.875768520121781</v>
      </c>
      <c r="H39" s="15"/>
    </row>
    <row r="40" spans="1:8" x14ac:dyDescent="0.2">
      <c r="A40" s="10">
        <v>0</v>
      </c>
      <c r="B40" s="11" t="s">
        <v>21</v>
      </c>
      <c r="C40" s="12" t="s">
        <v>22</v>
      </c>
      <c r="D40" s="13">
        <v>33.172000000000004</v>
      </c>
      <c r="E40" s="13">
        <v>23.071999999999999</v>
      </c>
      <c r="F40" s="13">
        <v>7.524</v>
      </c>
      <c r="G40" s="14">
        <f t="shared" si="0"/>
        <v>32.610957004160888</v>
      </c>
      <c r="H40" s="15"/>
    </row>
    <row r="41" spans="1:8" x14ac:dyDescent="0.2">
      <c r="A41" s="10">
        <v>0</v>
      </c>
      <c r="B41" s="11" t="s">
        <v>23</v>
      </c>
      <c r="C41" s="12" t="s">
        <v>24</v>
      </c>
      <c r="D41" s="13">
        <v>7066.3685500000011</v>
      </c>
      <c r="E41" s="13">
        <v>4854.0645500000001</v>
      </c>
      <c r="F41" s="13">
        <v>3480.36625</v>
      </c>
      <c r="G41" s="14">
        <f t="shared" si="0"/>
        <v>71.700040536131723</v>
      </c>
      <c r="H41" s="15"/>
    </row>
    <row r="42" spans="1:8" ht="25.5" x14ac:dyDescent="0.2">
      <c r="A42" s="10">
        <v>0</v>
      </c>
      <c r="B42" s="11" t="s">
        <v>51</v>
      </c>
      <c r="C42" s="12" t="s">
        <v>52</v>
      </c>
      <c r="D42" s="13">
        <v>2.2000000000000002</v>
      </c>
      <c r="E42" s="13">
        <v>2.2000000000000002</v>
      </c>
      <c r="F42" s="13">
        <v>0</v>
      </c>
      <c r="G42" s="14">
        <f t="shared" si="0"/>
        <v>0</v>
      </c>
      <c r="H42" s="15"/>
    </row>
    <row r="43" spans="1:8" x14ac:dyDescent="0.2">
      <c r="A43" s="10">
        <v>0</v>
      </c>
      <c r="B43" s="11" t="s">
        <v>30</v>
      </c>
      <c r="C43" s="12" t="s">
        <v>31</v>
      </c>
      <c r="D43" s="13">
        <v>22.8</v>
      </c>
      <c r="E43" s="13">
        <v>22</v>
      </c>
      <c r="F43" s="13">
        <v>5.2</v>
      </c>
      <c r="G43" s="14">
        <f t="shared" si="0"/>
        <v>23.636363636363637</v>
      </c>
      <c r="H43" s="15"/>
    </row>
    <row r="44" spans="1:8" x14ac:dyDescent="0.2">
      <c r="A44" s="10">
        <v>0</v>
      </c>
      <c r="B44" s="11" t="s">
        <v>25</v>
      </c>
      <c r="C44" s="12" t="s">
        <v>26</v>
      </c>
      <c r="D44" s="13">
        <v>130.71</v>
      </c>
      <c r="E44" s="13">
        <v>121.66</v>
      </c>
      <c r="F44" s="13">
        <v>17.517740000000003</v>
      </c>
      <c r="G44" s="14">
        <f t="shared" si="0"/>
        <v>14.398931448298541</v>
      </c>
      <c r="H44" s="15"/>
    </row>
    <row r="45" spans="1:8" ht="63.75" x14ac:dyDescent="0.2">
      <c r="A45" s="10">
        <v>1</v>
      </c>
      <c r="B45" s="11" t="s">
        <v>53</v>
      </c>
      <c r="C45" s="12" t="s">
        <v>259</v>
      </c>
      <c r="D45" s="13">
        <v>58709.367000000006</v>
      </c>
      <c r="E45" s="13">
        <v>39837.917000000009</v>
      </c>
      <c r="F45" s="13">
        <v>31095.652020000012</v>
      </c>
      <c r="G45" s="14">
        <f t="shared" si="0"/>
        <v>78.055416451618214</v>
      </c>
      <c r="H45" s="15"/>
    </row>
    <row r="46" spans="1:8" ht="63.75" x14ac:dyDescent="0.2">
      <c r="A46" s="10">
        <v>1</v>
      </c>
      <c r="B46" s="11" t="s">
        <v>54</v>
      </c>
      <c r="C46" s="12" t="s">
        <v>259</v>
      </c>
      <c r="D46" s="13">
        <v>58709.367000000006</v>
      </c>
      <c r="E46" s="13">
        <v>39837.917000000009</v>
      </c>
      <c r="F46" s="13">
        <v>31095.652020000012</v>
      </c>
      <c r="G46" s="14">
        <f t="shared" si="0"/>
        <v>78.055416451618214</v>
      </c>
      <c r="H46" s="15"/>
    </row>
    <row r="47" spans="1:8" x14ac:dyDescent="0.2">
      <c r="A47" s="10">
        <v>0</v>
      </c>
      <c r="B47" s="11" t="s">
        <v>13</v>
      </c>
      <c r="C47" s="12" t="s">
        <v>14</v>
      </c>
      <c r="D47" s="13">
        <v>29028.100000000002</v>
      </c>
      <c r="E47" s="13">
        <v>21054.400000000001</v>
      </c>
      <c r="F47" s="13">
        <v>19360.539600000004</v>
      </c>
      <c r="G47" s="14">
        <f t="shared" si="0"/>
        <v>91.954838893532951</v>
      </c>
      <c r="H47" s="15"/>
    </row>
    <row r="48" spans="1:8" x14ac:dyDescent="0.2">
      <c r="A48" s="10">
        <v>0</v>
      </c>
      <c r="B48" s="11" t="s">
        <v>15</v>
      </c>
      <c r="C48" s="12" t="s">
        <v>16</v>
      </c>
      <c r="D48" s="13">
        <v>6413.1</v>
      </c>
      <c r="E48" s="13">
        <v>4634.66</v>
      </c>
      <c r="F48" s="13">
        <v>4203.1367599999994</v>
      </c>
      <c r="G48" s="14">
        <f t="shared" si="0"/>
        <v>90.689214742829023</v>
      </c>
      <c r="H48" s="15"/>
    </row>
    <row r="49" spans="1:8" x14ac:dyDescent="0.2">
      <c r="A49" s="10">
        <v>0</v>
      </c>
      <c r="B49" s="11" t="s">
        <v>17</v>
      </c>
      <c r="C49" s="12" t="s">
        <v>18</v>
      </c>
      <c r="D49" s="13">
        <v>1091.2</v>
      </c>
      <c r="E49" s="13">
        <v>846.5</v>
      </c>
      <c r="F49" s="13">
        <v>779.67368999999997</v>
      </c>
      <c r="G49" s="14">
        <f t="shared" si="0"/>
        <v>92.105574719432965</v>
      </c>
      <c r="H49" s="15"/>
    </row>
    <row r="50" spans="1:8" x14ac:dyDescent="0.2">
      <c r="A50" s="10">
        <v>0</v>
      </c>
      <c r="B50" s="11" t="s">
        <v>47</v>
      </c>
      <c r="C50" s="12" t="s">
        <v>48</v>
      </c>
      <c r="D50" s="13">
        <v>298.2</v>
      </c>
      <c r="E50" s="13">
        <v>176.3</v>
      </c>
      <c r="F50" s="13">
        <v>131.65432000000001</v>
      </c>
      <c r="G50" s="14">
        <f t="shared" si="0"/>
        <v>74.676301758366421</v>
      </c>
      <c r="H50" s="15"/>
    </row>
    <row r="51" spans="1:8" x14ac:dyDescent="0.2">
      <c r="A51" s="10">
        <v>0</v>
      </c>
      <c r="B51" s="11" t="s">
        <v>49</v>
      </c>
      <c r="C51" s="12" t="s">
        <v>50</v>
      </c>
      <c r="D51" s="13">
        <v>9356.2000000000007</v>
      </c>
      <c r="E51" s="13">
        <v>4513.2300000000005</v>
      </c>
      <c r="F51" s="13">
        <v>2624.8595399999999</v>
      </c>
      <c r="G51" s="14">
        <f t="shared" si="0"/>
        <v>58.15922388178754</v>
      </c>
      <c r="H51" s="15"/>
    </row>
    <row r="52" spans="1:8" x14ac:dyDescent="0.2">
      <c r="A52" s="10">
        <v>0</v>
      </c>
      <c r="B52" s="11" t="s">
        <v>19</v>
      </c>
      <c r="C52" s="12" t="s">
        <v>20</v>
      </c>
      <c r="D52" s="13">
        <v>2970.067</v>
      </c>
      <c r="E52" s="13">
        <v>2694.2670000000003</v>
      </c>
      <c r="F52" s="13">
        <v>788.75818000000004</v>
      </c>
      <c r="G52" s="14">
        <f t="shared" si="0"/>
        <v>29.275427416807613</v>
      </c>
      <c r="H52" s="15"/>
    </row>
    <row r="53" spans="1:8" x14ac:dyDescent="0.2">
      <c r="A53" s="10">
        <v>0</v>
      </c>
      <c r="B53" s="11" t="s">
        <v>21</v>
      </c>
      <c r="C53" s="12" t="s">
        <v>22</v>
      </c>
      <c r="D53" s="13">
        <v>82</v>
      </c>
      <c r="E53" s="13">
        <v>48.300000000000004</v>
      </c>
      <c r="F53" s="13">
        <v>39.348930000000003</v>
      </c>
      <c r="G53" s="14">
        <f t="shared" si="0"/>
        <v>81.467763975155279</v>
      </c>
      <c r="H53" s="15"/>
    </row>
    <row r="54" spans="1:8" x14ac:dyDescent="0.2">
      <c r="A54" s="10">
        <v>0</v>
      </c>
      <c r="B54" s="11" t="s">
        <v>23</v>
      </c>
      <c r="C54" s="12" t="s">
        <v>24</v>
      </c>
      <c r="D54" s="13">
        <v>9305.1</v>
      </c>
      <c r="E54" s="13">
        <v>5749.56</v>
      </c>
      <c r="F54" s="13">
        <v>3087.7283899999998</v>
      </c>
      <c r="G54" s="14">
        <f t="shared" si="0"/>
        <v>53.703733677011797</v>
      </c>
      <c r="H54" s="15"/>
    </row>
    <row r="55" spans="1:8" ht="25.5" x14ac:dyDescent="0.2">
      <c r="A55" s="10">
        <v>0</v>
      </c>
      <c r="B55" s="11" t="s">
        <v>51</v>
      </c>
      <c r="C55" s="12" t="s">
        <v>52</v>
      </c>
      <c r="D55" s="13">
        <v>8.9</v>
      </c>
      <c r="E55" s="13">
        <v>8.9</v>
      </c>
      <c r="F55" s="13">
        <v>3.1859899999999999</v>
      </c>
      <c r="G55" s="14">
        <f t="shared" si="0"/>
        <v>35.797640449438198</v>
      </c>
      <c r="H55" s="15"/>
    </row>
    <row r="56" spans="1:8" x14ac:dyDescent="0.2">
      <c r="A56" s="10">
        <v>0</v>
      </c>
      <c r="B56" s="11" t="s">
        <v>30</v>
      </c>
      <c r="C56" s="12" t="s">
        <v>31</v>
      </c>
      <c r="D56" s="13">
        <v>128.69999999999999</v>
      </c>
      <c r="E56" s="13">
        <v>87.9</v>
      </c>
      <c r="F56" s="13">
        <v>63.594000000000001</v>
      </c>
      <c r="G56" s="14">
        <f t="shared" si="0"/>
        <v>72.348122866894187</v>
      </c>
      <c r="H56" s="15"/>
    </row>
    <row r="57" spans="1:8" x14ac:dyDescent="0.2">
      <c r="A57" s="10">
        <v>0</v>
      </c>
      <c r="B57" s="11" t="s">
        <v>25</v>
      </c>
      <c r="C57" s="12" t="s">
        <v>26</v>
      </c>
      <c r="D57" s="13">
        <v>27.8</v>
      </c>
      <c r="E57" s="13">
        <v>23.900000000000002</v>
      </c>
      <c r="F57" s="13">
        <v>13.17262</v>
      </c>
      <c r="G57" s="14">
        <f t="shared" si="0"/>
        <v>55.115564853556485</v>
      </c>
      <c r="H57" s="15"/>
    </row>
    <row r="58" spans="1:8" ht="38.25" x14ac:dyDescent="0.2">
      <c r="A58" s="10">
        <v>1</v>
      </c>
      <c r="B58" s="11" t="s">
        <v>55</v>
      </c>
      <c r="C58" s="12" t="s">
        <v>260</v>
      </c>
      <c r="D58" s="13">
        <v>97515.346389999992</v>
      </c>
      <c r="E58" s="13">
        <v>62765.196390000005</v>
      </c>
      <c r="F58" s="13">
        <v>47900.067609999998</v>
      </c>
      <c r="G58" s="14">
        <f t="shared" si="0"/>
        <v>76.316287313699263</v>
      </c>
      <c r="H58" s="15"/>
    </row>
    <row r="59" spans="1:8" ht="38.25" x14ac:dyDescent="0.2">
      <c r="A59" s="10">
        <v>1</v>
      </c>
      <c r="B59" s="11" t="s">
        <v>56</v>
      </c>
      <c r="C59" s="12" t="s">
        <v>260</v>
      </c>
      <c r="D59" s="13">
        <v>97515.346389999992</v>
      </c>
      <c r="E59" s="13">
        <v>62765.196390000005</v>
      </c>
      <c r="F59" s="13">
        <v>47900.067609999998</v>
      </c>
      <c r="G59" s="14">
        <f t="shared" si="0"/>
        <v>76.316287313699263</v>
      </c>
      <c r="H59" s="15"/>
    </row>
    <row r="60" spans="1:8" x14ac:dyDescent="0.2">
      <c r="A60" s="10">
        <v>0</v>
      </c>
      <c r="B60" s="11" t="s">
        <v>13</v>
      </c>
      <c r="C60" s="12" t="s">
        <v>14</v>
      </c>
      <c r="D60" s="13">
        <v>29779.305329999999</v>
      </c>
      <c r="E60" s="13">
        <v>19603.805329999999</v>
      </c>
      <c r="F60" s="13">
        <v>18109.76758</v>
      </c>
      <c r="G60" s="14">
        <f t="shared" si="0"/>
        <v>92.378838063069054</v>
      </c>
      <c r="H60" s="15"/>
    </row>
    <row r="61" spans="1:8" x14ac:dyDescent="0.2">
      <c r="A61" s="10">
        <v>0</v>
      </c>
      <c r="B61" s="11" t="s">
        <v>15</v>
      </c>
      <c r="C61" s="12" t="s">
        <v>16</v>
      </c>
      <c r="D61" s="13">
        <v>6338.2707399999999</v>
      </c>
      <c r="E61" s="13">
        <v>4181.0707400000001</v>
      </c>
      <c r="F61" s="13">
        <v>3929.5027000000005</v>
      </c>
      <c r="G61" s="14">
        <f t="shared" si="0"/>
        <v>93.983167096570114</v>
      </c>
      <c r="H61" s="15"/>
    </row>
    <row r="62" spans="1:8" x14ac:dyDescent="0.2">
      <c r="A62" s="10">
        <v>0</v>
      </c>
      <c r="B62" s="11" t="s">
        <v>17</v>
      </c>
      <c r="C62" s="12" t="s">
        <v>18</v>
      </c>
      <c r="D62" s="13">
        <v>3709.7137700000003</v>
      </c>
      <c r="E62" s="13">
        <v>1295.6137700000002</v>
      </c>
      <c r="F62" s="13">
        <v>1120.42849</v>
      </c>
      <c r="G62" s="14">
        <f t="shared" si="0"/>
        <v>86.478587673547182</v>
      </c>
      <c r="H62" s="15"/>
    </row>
    <row r="63" spans="1:8" x14ac:dyDescent="0.2">
      <c r="A63" s="10">
        <v>0</v>
      </c>
      <c r="B63" s="11" t="s">
        <v>47</v>
      </c>
      <c r="C63" s="12" t="s">
        <v>48</v>
      </c>
      <c r="D63" s="13">
        <v>325.60271999999998</v>
      </c>
      <c r="E63" s="13">
        <v>230.70272</v>
      </c>
      <c r="F63" s="13">
        <v>77.376710000000003</v>
      </c>
      <c r="G63" s="14">
        <f t="shared" si="0"/>
        <v>33.53957421915095</v>
      </c>
      <c r="H63" s="15"/>
    </row>
    <row r="64" spans="1:8" x14ac:dyDescent="0.2">
      <c r="A64" s="10">
        <v>0</v>
      </c>
      <c r="B64" s="11" t="s">
        <v>49</v>
      </c>
      <c r="C64" s="12" t="s">
        <v>50</v>
      </c>
      <c r="D64" s="13">
        <v>25270.450259999998</v>
      </c>
      <c r="E64" s="13">
        <v>14789.97026</v>
      </c>
      <c r="F64" s="13">
        <v>8601.651890000001</v>
      </c>
      <c r="G64" s="14">
        <f t="shared" si="0"/>
        <v>58.158682801840875</v>
      </c>
      <c r="H64" s="15"/>
    </row>
    <row r="65" spans="1:8" x14ac:dyDescent="0.2">
      <c r="A65" s="10">
        <v>0</v>
      </c>
      <c r="B65" s="11" t="s">
        <v>19</v>
      </c>
      <c r="C65" s="12" t="s">
        <v>20</v>
      </c>
      <c r="D65" s="13">
        <v>11714.836160000001</v>
      </c>
      <c r="E65" s="13">
        <v>11490.436160000001</v>
      </c>
      <c r="F65" s="13">
        <v>7309.3246100000006</v>
      </c>
      <c r="G65" s="14">
        <f t="shared" si="0"/>
        <v>63.612246813092256</v>
      </c>
      <c r="H65" s="15"/>
    </row>
    <row r="66" spans="1:8" x14ac:dyDescent="0.2">
      <c r="A66" s="10">
        <v>0</v>
      </c>
      <c r="B66" s="11" t="s">
        <v>21</v>
      </c>
      <c r="C66" s="12" t="s">
        <v>22</v>
      </c>
      <c r="D66" s="13">
        <v>500.32587000000001</v>
      </c>
      <c r="E66" s="13">
        <v>91.325869999999995</v>
      </c>
      <c r="F66" s="13">
        <v>59.184900000000006</v>
      </c>
      <c r="G66" s="14">
        <f t="shared" si="0"/>
        <v>64.806281068004068</v>
      </c>
      <c r="H66" s="15"/>
    </row>
    <row r="67" spans="1:8" x14ac:dyDescent="0.2">
      <c r="A67" s="10">
        <v>0</v>
      </c>
      <c r="B67" s="11" t="s">
        <v>23</v>
      </c>
      <c r="C67" s="12" t="s">
        <v>24</v>
      </c>
      <c r="D67" s="13">
        <v>19651.05154</v>
      </c>
      <c r="E67" s="13">
        <v>10975.45154</v>
      </c>
      <c r="F67" s="13">
        <v>8615.1237500000007</v>
      </c>
      <c r="G67" s="14">
        <f t="shared" si="0"/>
        <v>78.49448123935683</v>
      </c>
      <c r="H67" s="15"/>
    </row>
    <row r="68" spans="1:8" ht="25.5" x14ac:dyDescent="0.2">
      <c r="A68" s="10">
        <v>0</v>
      </c>
      <c r="B68" s="11" t="s">
        <v>51</v>
      </c>
      <c r="C68" s="12" t="s">
        <v>52</v>
      </c>
      <c r="D68" s="13">
        <v>25.1</v>
      </c>
      <c r="E68" s="13">
        <v>3.83</v>
      </c>
      <c r="F68" s="13">
        <v>2.7144000000000004</v>
      </c>
      <c r="G68" s="14">
        <f t="shared" si="0"/>
        <v>70.872062663185389</v>
      </c>
      <c r="H68" s="15"/>
    </row>
    <row r="69" spans="1:8" x14ac:dyDescent="0.2">
      <c r="A69" s="10">
        <v>0</v>
      </c>
      <c r="B69" s="11" t="s">
        <v>57</v>
      </c>
      <c r="C69" s="12" t="s">
        <v>58</v>
      </c>
      <c r="D69" s="13">
        <v>184.4</v>
      </c>
      <c r="E69" s="13">
        <v>94.3</v>
      </c>
      <c r="F69" s="13">
        <v>71.515000000000001</v>
      </c>
      <c r="G69" s="14">
        <f t="shared" si="0"/>
        <v>75.83775185577943</v>
      </c>
      <c r="H69" s="15"/>
    </row>
    <row r="70" spans="1:8" x14ac:dyDescent="0.2">
      <c r="A70" s="10">
        <v>0</v>
      </c>
      <c r="B70" s="11" t="s">
        <v>25</v>
      </c>
      <c r="C70" s="12" t="s">
        <v>26</v>
      </c>
      <c r="D70" s="13">
        <v>16.29</v>
      </c>
      <c r="E70" s="13">
        <v>8.69</v>
      </c>
      <c r="F70" s="13">
        <v>3.4775800000000001</v>
      </c>
      <c r="G70" s="14">
        <f t="shared" si="0"/>
        <v>40.018181818181816</v>
      </c>
      <c r="H70" s="15"/>
    </row>
    <row r="71" spans="1:8" ht="63.75" x14ac:dyDescent="0.2">
      <c r="A71" s="10">
        <v>1</v>
      </c>
      <c r="B71" s="11" t="s">
        <v>59</v>
      </c>
      <c r="C71" s="12" t="s">
        <v>261</v>
      </c>
      <c r="D71" s="13">
        <v>28203.551000000003</v>
      </c>
      <c r="E71" s="13">
        <v>18700.650999999998</v>
      </c>
      <c r="F71" s="13">
        <v>17162.748180000002</v>
      </c>
      <c r="G71" s="14">
        <f t="shared" si="0"/>
        <v>91.776207042204064</v>
      </c>
      <c r="H71" s="15"/>
    </row>
    <row r="72" spans="1:8" ht="63.75" x14ac:dyDescent="0.2">
      <c r="A72" s="10">
        <v>1</v>
      </c>
      <c r="B72" s="11" t="s">
        <v>60</v>
      </c>
      <c r="C72" s="12" t="s">
        <v>261</v>
      </c>
      <c r="D72" s="13">
        <v>28203.551000000003</v>
      </c>
      <c r="E72" s="13">
        <v>18700.650999999998</v>
      </c>
      <c r="F72" s="13">
        <v>17162.748180000002</v>
      </c>
      <c r="G72" s="14">
        <f t="shared" ref="G72:G135" si="1">IF(E72=0,0,(F72/E72)*100)</f>
        <v>91.776207042204064</v>
      </c>
      <c r="H72" s="15"/>
    </row>
    <row r="73" spans="1:8" x14ac:dyDescent="0.2">
      <c r="A73" s="10">
        <v>0</v>
      </c>
      <c r="B73" s="11" t="s">
        <v>13</v>
      </c>
      <c r="C73" s="12" t="s">
        <v>14</v>
      </c>
      <c r="D73" s="13">
        <v>17467.400000000001</v>
      </c>
      <c r="E73" s="13">
        <v>12056.300000000001</v>
      </c>
      <c r="F73" s="13">
        <v>11326.982380000001</v>
      </c>
      <c r="G73" s="14">
        <f t="shared" si="1"/>
        <v>93.95073430488624</v>
      </c>
      <c r="H73" s="15"/>
    </row>
    <row r="74" spans="1:8" x14ac:dyDescent="0.2">
      <c r="A74" s="10">
        <v>0</v>
      </c>
      <c r="B74" s="11" t="s">
        <v>15</v>
      </c>
      <c r="C74" s="12" t="s">
        <v>16</v>
      </c>
      <c r="D74" s="13">
        <v>3837.4</v>
      </c>
      <c r="E74" s="13">
        <v>2651.7000000000003</v>
      </c>
      <c r="F74" s="13">
        <v>2502.42058</v>
      </c>
      <c r="G74" s="14">
        <f t="shared" si="1"/>
        <v>94.370425764603823</v>
      </c>
      <c r="H74" s="15"/>
    </row>
    <row r="75" spans="1:8" x14ac:dyDescent="0.2">
      <c r="A75" s="10">
        <v>0</v>
      </c>
      <c r="B75" s="11" t="s">
        <v>17</v>
      </c>
      <c r="C75" s="12" t="s">
        <v>18</v>
      </c>
      <c r="D75" s="13">
        <v>266.10000000000002</v>
      </c>
      <c r="E75" s="13">
        <v>188.8</v>
      </c>
      <c r="F75" s="13">
        <v>188.67036999999999</v>
      </c>
      <c r="G75" s="14">
        <f t="shared" si="1"/>
        <v>99.931340042372881</v>
      </c>
      <c r="H75" s="15"/>
    </row>
    <row r="76" spans="1:8" x14ac:dyDescent="0.2">
      <c r="A76" s="10">
        <v>0</v>
      </c>
      <c r="B76" s="11" t="s">
        <v>47</v>
      </c>
      <c r="C76" s="12" t="s">
        <v>48</v>
      </c>
      <c r="D76" s="13">
        <v>116</v>
      </c>
      <c r="E76" s="13">
        <v>85</v>
      </c>
      <c r="F76" s="13">
        <v>56.738760000000006</v>
      </c>
      <c r="G76" s="14">
        <f t="shared" si="1"/>
        <v>66.751482352941181</v>
      </c>
      <c r="H76" s="15"/>
    </row>
    <row r="77" spans="1:8" x14ac:dyDescent="0.2">
      <c r="A77" s="10">
        <v>0</v>
      </c>
      <c r="B77" s="11" t="s">
        <v>49</v>
      </c>
      <c r="C77" s="12" t="s">
        <v>50</v>
      </c>
      <c r="D77" s="13">
        <v>2764.4</v>
      </c>
      <c r="E77" s="13">
        <v>1386.65</v>
      </c>
      <c r="F77" s="13">
        <v>1025.8182400000001</v>
      </c>
      <c r="G77" s="14">
        <f t="shared" si="1"/>
        <v>73.978166083726975</v>
      </c>
      <c r="H77" s="15"/>
    </row>
    <row r="78" spans="1:8" x14ac:dyDescent="0.2">
      <c r="A78" s="10">
        <v>0</v>
      </c>
      <c r="B78" s="11" t="s">
        <v>19</v>
      </c>
      <c r="C78" s="12" t="s">
        <v>20</v>
      </c>
      <c r="D78" s="13">
        <v>403.65100000000001</v>
      </c>
      <c r="E78" s="13">
        <v>334.50100000000003</v>
      </c>
      <c r="F78" s="13">
        <v>300.29383000000001</v>
      </c>
      <c r="G78" s="14">
        <f t="shared" si="1"/>
        <v>89.773671827587947</v>
      </c>
      <c r="H78" s="15"/>
    </row>
    <row r="79" spans="1:8" x14ac:dyDescent="0.2">
      <c r="A79" s="10">
        <v>0</v>
      </c>
      <c r="B79" s="11" t="s">
        <v>21</v>
      </c>
      <c r="C79" s="12" t="s">
        <v>22</v>
      </c>
      <c r="D79" s="13">
        <v>6.8</v>
      </c>
      <c r="E79" s="13">
        <v>3.6</v>
      </c>
      <c r="F79" s="13">
        <v>2.7</v>
      </c>
      <c r="G79" s="14">
        <f t="shared" si="1"/>
        <v>75</v>
      </c>
      <c r="H79" s="15"/>
    </row>
    <row r="80" spans="1:8" x14ac:dyDescent="0.2">
      <c r="A80" s="10">
        <v>0</v>
      </c>
      <c r="B80" s="11" t="s">
        <v>23</v>
      </c>
      <c r="C80" s="12" t="s">
        <v>24</v>
      </c>
      <c r="D80" s="13">
        <v>3321.9</v>
      </c>
      <c r="E80" s="13">
        <v>1981.7</v>
      </c>
      <c r="F80" s="13">
        <v>1747.7692199999999</v>
      </c>
      <c r="G80" s="14">
        <f t="shared" si="1"/>
        <v>88.195449361659172</v>
      </c>
      <c r="H80" s="15"/>
    </row>
    <row r="81" spans="1:8" x14ac:dyDescent="0.2">
      <c r="A81" s="10">
        <v>0</v>
      </c>
      <c r="B81" s="11" t="s">
        <v>30</v>
      </c>
      <c r="C81" s="12" t="s">
        <v>31</v>
      </c>
      <c r="D81" s="13">
        <v>7.3</v>
      </c>
      <c r="E81" s="13">
        <v>5.6000000000000005</v>
      </c>
      <c r="F81" s="13">
        <v>4.8959999999999999</v>
      </c>
      <c r="G81" s="14">
        <f t="shared" si="1"/>
        <v>87.428571428571416</v>
      </c>
      <c r="H81" s="15"/>
    </row>
    <row r="82" spans="1:8" x14ac:dyDescent="0.2">
      <c r="A82" s="10">
        <v>0</v>
      </c>
      <c r="B82" s="11" t="s">
        <v>25</v>
      </c>
      <c r="C82" s="12" t="s">
        <v>26</v>
      </c>
      <c r="D82" s="13">
        <v>12.6</v>
      </c>
      <c r="E82" s="13">
        <v>6.8</v>
      </c>
      <c r="F82" s="13">
        <v>6.4588000000000001</v>
      </c>
      <c r="G82" s="14">
        <f t="shared" si="1"/>
        <v>94.982352941176472</v>
      </c>
      <c r="H82" s="15"/>
    </row>
    <row r="83" spans="1:8" ht="38.25" x14ac:dyDescent="0.2">
      <c r="A83" s="10">
        <v>1</v>
      </c>
      <c r="B83" s="11" t="s">
        <v>61</v>
      </c>
      <c r="C83" s="12" t="s">
        <v>262</v>
      </c>
      <c r="D83" s="13">
        <v>27670.505410000002</v>
      </c>
      <c r="E83" s="13">
        <v>21936.10541</v>
      </c>
      <c r="F83" s="13">
        <v>21485.7942</v>
      </c>
      <c r="G83" s="14">
        <f t="shared" si="1"/>
        <v>97.947168826993703</v>
      </c>
      <c r="H83" s="15"/>
    </row>
    <row r="84" spans="1:8" ht="38.25" x14ac:dyDescent="0.2">
      <c r="A84" s="10">
        <v>1</v>
      </c>
      <c r="B84" s="11" t="s">
        <v>62</v>
      </c>
      <c r="C84" s="12" t="s">
        <v>262</v>
      </c>
      <c r="D84" s="13">
        <v>27670.505410000002</v>
      </c>
      <c r="E84" s="13">
        <v>21936.10541</v>
      </c>
      <c r="F84" s="13">
        <v>21485.7942</v>
      </c>
      <c r="G84" s="14">
        <f t="shared" si="1"/>
        <v>97.947168826993703</v>
      </c>
      <c r="H84" s="15"/>
    </row>
    <row r="85" spans="1:8" x14ac:dyDescent="0.2">
      <c r="A85" s="10">
        <v>0</v>
      </c>
      <c r="B85" s="11" t="s">
        <v>13</v>
      </c>
      <c r="C85" s="12" t="s">
        <v>14</v>
      </c>
      <c r="D85" s="13">
        <v>22697.910480000002</v>
      </c>
      <c r="E85" s="13">
        <v>18002.31048</v>
      </c>
      <c r="F85" s="13">
        <v>17631.604660000001</v>
      </c>
      <c r="G85" s="14">
        <f t="shared" si="1"/>
        <v>97.940787542733247</v>
      </c>
      <c r="H85" s="15"/>
    </row>
    <row r="86" spans="1:8" x14ac:dyDescent="0.2">
      <c r="A86" s="10">
        <v>0</v>
      </c>
      <c r="B86" s="11" t="s">
        <v>15</v>
      </c>
      <c r="C86" s="12" t="s">
        <v>16</v>
      </c>
      <c r="D86" s="13">
        <v>4972.5949300000002</v>
      </c>
      <c r="E86" s="13">
        <v>3933.79493</v>
      </c>
      <c r="F86" s="13">
        <v>3854.1895400000003</v>
      </c>
      <c r="G86" s="14">
        <f t="shared" si="1"/>
        <v>97.97637163562058</v>
      </c>
      <c r="H86" s="15"/>
    </row>
    <row r="87" spans="1:8" ht="63.75" x14ac:dyDescent="0.2">
      <c r="A87" s="10">
        <v>1</v>
      </c>
      <c r="B87" s="11" t="s">
        <v>63</v>
      </c>
      <c r="C87" s="12" t="s">
        <v>263</v>
      </c>
      <c r="D87" s="13">
        <v>55652.100000000006</v>
      </c>
      <c r="E87" s="13">
        <v>38369.699999999997</v>
      </c>
      <c r="F87" s="13">
        <v>35801.65511</v>
      </c>
      <c r="G87" s="14">
        <f t="shared" si="1"/>
        <v>93.307101984117679</v>
      </c>
      <c r="H87" s="15"/>
    </row>
    <row r="88" spans="1:8" ht="63.75" x14ac:dyDescent="0.2">
      <c r="A88" s="10">
        <v>1</v>
      </c>
      <c r="B88" s="11" t="s">
        <v>64</v>
      </c>
      <c r="C88" s="12" t="s">
        <v>263</v>
      </c>
      <c r="D88" s="13">
        <v>55652.100000000006</v>
      </c>
      <c r="E88" s="13">
        <v>38369.699999999997</v>
      </c>
      <c r="F88" s="13">
        <v>35801.65511</v>
      </c>
      <c r="G88" s="14">
        <f t="shared" si="1"/>
        <v>93.307101984117679</v>
      </c>
      <c r="H88" s="15"/>
    </row>
    <row r="89" spans="1:8" x14ac:dyDescent="0.2">
      <c r="A89" s="10">
        <v>0</v>
      </c>
      <c r="B89" s="11" t="s">
        <v>13</v>
      </c>
      <c r="C89" s="12" t="s">
        <v>14</v>
      </c>
      <c r="D89" s="13">
        <v>45521.4</v>
      </c>
      <c r="E89" s="13">
        <v>31384</v>
      </c>
      <c r="F89" s="13">
        <v>29413.145560000001</v>
      </c>
      <c r="G89" s="14">
        <f t="shared" si="1"/>
        <v>93.720193601835334</v>
      </c>
      <c r="H89" s="15"/>
    </row>
    <row r="90" spans="1:8" x14ac:dyDescent="0.2">
      <c r="A90" s="10">
        <v>0</v>
      </c>
      <c r="B90" s="11" t="s">
        <v>15</v>
      </c>
      <c r="C90" s="12" t="s">
        <v>16</v>
      </c>
      <c r="D90" s="13">
        <v>10130.700000000001</v>
      </c>
      <c r="E90" s="13">
        <v>6985.7</v>
      </c>
      <c r="F90" s="13">
        <v>6388.5095499999998</v>
      </c>
      <c r="G90" s="14">
        <f t="shared" si="1"/>
        <v>91.451243969824077</v>
      </c>
      <c r="H90" s="15"/>
    </row>
    <row r="91" spans="1:8" ht="38.25" x14ac:dyDescent="0.2">
      <c r="A91" s="10">
        <v>1</v>
      </c>
      <c r="B91" s="11" t="s">
        <v>65</v>
      </c>
      <c r="C91" s="12" t="s">
        <v>264</v>
      </c>
      <c r="D91" s="13">
        <v>60579.694589999999</v>
      </c>
      <c r="E91" s="13">
        <v>38999.194589999999</v>
      </c>
      <c r="F91" s="13">
        <v>36614.833039999998</v>
      </c>
      <c r="G91" s="14">
        <f t="shared" si="1"/>
        <v>93.886126174996988</v>
      </c>
      <c r="H91" s="15"/>
    </row>
    <row r="92" spans="1:8" ht="38.25" x14ac:dyDescent="0.2">
      <c r="A92" s="10">
        <v>1</v>
      </c>
      <c r="B92" s="11" t="s">
        <v>66</v>
      </c>
      <c r="C92" s="12" t="s">
        <v>264</v>
      </c>
      <c r="D92" s="13">
        <v>60579.694589999999</v>
      </c>
      <c r="E92" s="13">
        <v>38999.194589999999</v>
      </c>
      <c r="F92" s="13">
        <v>36614.833039999998</v>
      </c>
      <c r="G92" s="14">
        <f t="shared" si="1"/>
        <v>93.886126174996988</v>
      </c>
      <c r="H92" s="15"/>
    </row>
    <row r="93" spans="1:8" x14ac:dyDescent="0.2">
      <c r="A93" s="10">
        <v>0</v>
      </c>
      <c r="B93" s="11" t="s">
        <v>13</v>
      </c>
      <c r="C93" s="12" t="s">
        <v>14</v>
      </c>
      <c r="D93" s="13">
        <v>49622.489519999996</v>
      </c>
      <c r="E93" s="13">
        <v>31943.589520000001</v>
      </c>
      <c r="F93" s="13">
        <v>30164.349750000001</v>
      </c>
      <c r="G93" s="14">
        <f t="shared" si="1"/>
        <v>94.4300568698267</v>
      </c>
      <c r="H93" s="15"/>
    </row>
    <row r="94" spans="1:8" x14ac:dyDescent="0.2">
      <c r="A94" s="10">
        <v>0</v>
      </c>
      <c r="B94" s="11" t="s">
        <v>15</v>
      </c>
      <c r="C94" s="12" t="s">
        <v>16</v>
      </c>
      <c r="D94" s="13">
        <v>10957.20507</v>
      </c>
      <c r="E94" s="13">
        <v>7055.6050700000005</v>
      </c>
      <c r="F94" s="13">
        <v>6450.4832900000001</v>
      </c>
      <c r="G94" s="14">
        <f t="shared" si="1"/>
        <v>91.423531022549128</v>
      </c>
      <c r="H94" s="15"/>
    </row>
    <row r="95" spans="1:8" ht="63.75" x14ac:dyDescent="0.2">
      <c r="A95" s="10">
        <v>1</v>
      </c>
      <c r="B95" s="11" t="s">
        <v>67</v>
      </c>
      <c r="C95" s="12" t="s">
        <v>265</v>
      </c>
      <c r="D95" s="13">
        <v>18964.600000000002</v>
      </c>
      <c r="E95" s="13">
        <v>13074.500000000002</v>
      </c>
      <c r="F95" s="13">
        <v>11824.591800000002</v>
      </c>
      <c r="G95" s="14">
        <f t="shared" si="1"/>
        <v>90.440107078664582</v>
      </c>
      <c r="H95" s="15"/>
    </row>
    <row r="96" spans="1:8" ht="63.75" x14ac:dyDescent="0.2">
      <c r="A96" s="10">
        <v>1</v>
      </c>
      <c r="B96" s="11" t="s">
        <v>68</v>
      </c>
      <c r="C96" s="12" t="s">
        <v>265</v>
      </c>
      <c r="D96" s="13">
        <v>18964.600000000002</v>
      </c>
      <c r="E96" s="13">
        <v>13074.500000000002</v>
      </c>
      <c r="F96" s="13">
        <v>11824.591800000002</v>
      </c>
      <c r="G96" s="14">
        <f t="shared" si="1"/>
        <v>90.440107078664582</v>
      </c>
      <c r="H96" s="15"/>
    </row>
    <row r="97" spans="1:8" x14ac:dyDescent="0.2">
      <c r="A97" s="10">
        <v>0</v>
      </c>
      <c r="B97" s="11" t="s">
        <v>13</v>
      </c>
      <c r="C97" s="12" t="s">
        <v>14</v>
      </c>
      <c r="D97" s="13">
        <v>15544.7</v>
      </c>
      <c r="E97" s="13">
        <v>10716.800000000001</v>
      </c>
      <c r="F97" s="13">
        <v>9779.7470500000018</v>
      </c>
      <c r="G97" s="14">
        <f t="shared" si="1"/>
        <v>91.256224339355043</v>
      </c>
      <c r="H97" s="15"/>
    </row>
    <row r="98" spans="1:8" x14ac:dyDescent="0.2">
      <c r="A98" s="10">
        <v>0</v>
      </c>
      <c r="B98" s="11" t="s">
        <v>15</v>
      </c>
      <c r="C98" s="12" t="s">
        <v>16</v>
      </c>
      <c r="D98" s="13">
        <v>3419.9</v>
      </c>
      <c r="E98" s="13">
        <v>2357.7000000000003</v>
      </c>
      <c r="F98" s="13">
        <v>2044.84475</v>
      </c>
      <c r="G98" s="14">
        <f t="shared" si="1"/>
        <v>86.730489460067005</v>
      </c>
      <c r="H98" s="15"/>
    </row>
    <row r="99" spans="1:8" ht="38.25" x14ac:dyDescent="0.2">
      <c r="A99" s="10">
        <v>1</v>
      </c>
      <c r="B99" s="11" t="s">
        <v>69</v>
      </c>
      <c r="C99" s="12" t="s">
        <v>70</v>
      </c>
      <c r="D99" s="13">
        <v>39135.250000000007</v>
      </c>
      <c r="E99" s="13">
        <v>25838.350000000002</v>
      </c>
      <c r="F99" s="13">
        <v>23448.387500000008</v>
      </c>
      <c r="G99" s="14">
        <f t="shared" si="1"/>
        <v>90.750328484597532</v>
      </c>
      <c r="H99" s="15"/>
    </row>
    <row r="100" spans="1:8" ht="38.25" x14ac:dyDescent="0.2">
      <c r="A100" s="10">
        <v>1</v>
      </c>
      <c r="B100" s="11" t="s">
        <v>71</v>
      </c>
      <c r="C100" s="12" t="s">
        <v>70</v>
      </c>
      <c r="D100" s="13">
        <v>39135.250000000007</v>
      </c>
      <c r="E100" s="13">
        <v>25838.350000000002</v>
      </c>
      <c r="F100" s="13">
        <v>23448.387500000008</v>
      </c>
      <c r="G100" s="14">
        <f t="shared" si="1"/>
        <v>90.750328484597532</v>
      </c>
      <c r="H100" s="15"/>
    </row>
    <row r="101" spans="1:8" x14ac:dyDescent="0.2">
      <c r="A101" s="10">
        <v>0</v>
      </c>
      <c r="B101" s="11" t="s">
        <v>13</v>
      </c>
      <c r="C101" s="12" t="s">
        <v>14</v>
      </c>
      <c r="D101" s="13">
        <v>28515.100000000002</v>
      </c>
      <c r="E101" s="13">
        <v>18416.982</v>
      </c>
      <c r="F101" s="13">
        <v>17941.524350000003</v>
      </c>
      <c r="G101" s="14">
        <f t="shared" si="1"/>
        <v>97.41837370531178</v>
      </c>
      <c r="H101" s="15"/>
    </row>
    <row r="102" spans="1:8" x14ac:dyDescent="0.2">
      <c r="A102" s="10">
        <v>0</v>
      </c>
      <c r="B102" s="11" t="s">
        <v>15</v>
      </c>
      <c r="C102" s="12" t="s">
        <v>16</v>
      </c>
      <c r="D102" s="13">
        <v>6298.1</v>
      </c>
      <c r="E102" s="13">
        <v>4065.9180000000001</v>
      </c>
      <c r="F102" s="13">
        <v>3938.1144199999999</v>
      </c>
      <c r="G102" s="14">
        <f t="shared" si="1"/>
        <v>96.856710341920319</v>
      </c>
      <c r="H102" s="15"/>
    </row>
    <row r="103" spans="1:8" x14ac:dyDescent="0.2">
      <c r="A103" s="10">
        <v>0</v>
      </c>
      <c r="B103" s="11" t="s">
        <v>17</v>
      </c>
      <c r="C103" s="12" t="s">
        <v>18</v>
      </c>
      <c r="D103" s="13">
        <v>284.90000000000003</v>
      </c>
      <c r="E103" s="13">
        <v>227.08</v>
      </c>
      <c r="F103" s="13">
        <v>213.92775</v>
      </c>
      <c r="G103" s="14">
        <f t="shared" si="1"/>
        <v>94.208098467500434</v>
      </c>
      <c r="H103" s="15"/>
    </row>
    <row r="104" spans="1:8" x14ac:dyDescent="0.2">
      <c r="A104" s="10">
        <v>0</v>
      </c>
      <c r="B104" s="11" t="s">
        <v>19</v>
      </c>
      <c r="C104" s="12" t="s">
        <v>20</v>
      </c>
      <c r="D104" s="13">
        <v>1741.3500000000001</v>
      </c>
      <c r="E104" s="13">
        <v>1686.79</v>
      </c>
      <c r="F104" s="13">
        <v>164.60911999999999</v>
      </c>
      <c r="G104" s="14">
        <f t="shared" si="1"/>
        <v>9.7587204097724083</v>
      </c>
      <c r="H104" s="15"/>
    </row>
    <row r="105" spans="1:8" x14ac:dyDescent="0.2">
      <c r="A105" s="10">
        <v>0</v>
      </c>
      <c r="B105" s="11" t="s">
        <v>21</v>
      </c>
      <c r="C105" s="12" t="s">
        <v>22</v>
      </c>
      <c r="D105" s="13">
        <v>3.8000000000000003</v>
      </c>
      <c r="E105" s="13">
        <v>3.3000000000000003</v>
      </c>
      <c r="F105" s="13">
        <v>2.7</v>
      </c>
      <c r="G105" s="14">
        <f t="shared" si="1"/>
        <v>81.818181818181813</v>
      </c>
      <c r="H105" s="15"/>
    </row>
    <row r="106" spans="1:8" x14ac:dyDescent="0.2">
      <c r="A106" s="10">
        <v>0</v>
      </c>
      <c r="B106" s="11" t="s">
        <v>23</v>
      </c>
      <c r="C106" s="12" t="s">
        <v>24</v>
      </c>
      <c r="D106" s="13">
        <v>2183.6</v>
      </c>
      <c r="E106" s="13">
        <v>1347.78</v>
      </c>
      <c r="F106" s="13">
        <v>1128.1022</v>
      </c>
      <c r="G106" s="14">
        <f t="shared" si="1"/>
        <v>83.700767187523198</v>
      </c>
      <c r="H106" s="15"/>
    </row>
    <row r="107" spans="1:8" ht="25.5" x14ac:dyDescent="0.2">
      <c r="A107" s="10">
        <v>0</v>
      </c>
      <c r="B107" s="11" t="s">
        <v>51</v>
      </c>
      <c r="C107" s="12" t="s">
        <v>52</v>
      </c>
      <c r="D107" s="13">
        <v>107.8</v>
      </c>
      <c r="E107" s="13">
        <v>90</v>
      </c>
      <c r="F107" s="13">
        <v>59.2395</v>
      </c>
      <c r="G107" s="14">
        <f t="shared" si="1"/>
        <v>65.821666666666673</v>
      </c>
      <c r="H107" s="15"/>
    </row>
    <row r="108" spans="1:8" x14ac:dyDescent="0.2">
      <c r="A108" s="10">
        <v>0</v>
      </c>
      <c r="B108" s="11" t="s">
        <v>25</v>
      </c>
      <c r="C108" s="12" t="s">
        <v>26</v>
      </c>
      <c r="D108" s="13">
        <v>0.6</v>
      </c>
      <c r="E108" s="13">
        <v>0.5</v>
      </c>
      <c r="F108" s="13">
        <v>0.17016000000000001</v>
      </c>
      <c r="G108" s="14">
        <f t="shared" si="1"/>
        <v>34.032000000000004</v>
      </c>
      <c r="H108" s="15"/>
    </row>
    <row r="109" spans="1:8" ht="51" x14ac:dyDescent="0.2">
      <c r="A109" s="10">
        <v>1</v>
      </c>
      <c r="B109" s="11" t="s">
        <v>72</v>
      </c>
      <c r="C109" s="12" t="s">
        <v>73</v>
      </c>
      <c r="D109" s="13">
        <v>301254.64851999999</v>
      </c>
      <c r="E109" s="13">
        <v>197828.14852000005</v>
      </c>
      <c r="F109" s="13">
        <v>175722.32214000003</v>
      </c>
      <c r="G109" s="14">
        <f t="shared" si="1"/>
        <v>88.82574267343702</v>
      </c>
      <c r="H109" s="15"/>
    </row>
    <row r="110" spans="1:8" ht="51" x14ac:dyDescent="0.2">
      <c r="A110" s="10">
        <v>1</v>
      </c>
      <c r="B110" s="11" t="s">
        <v>74</v>
      </c>
      <c r="C110" s="12" t="s">
        <v>73</v>
      </c>
      <c r="D110" s="13">
        <v>301254.64851999999</v>
      </c>
      <c r="E110" s="13">
        <v>197828.14852000005</v>
      </c>
      <c r="F110" s="13">
        <v>175722.32214000003</v>
      </c>
      <c r="G110" s="14">
        <f t="shared" si="1"/>
        <v>88.82574267343702</v>
      </c>
      <c r="H110" s="15"/>
    </row>
    <row r="111" spans="1:8" x14ac:dyDescent="0.2">
      <c r="A111" s="10">
        <v>0</v>
      </c>
      <c r="B111" s="11" t="s">
        <v>13</v>
      </c>
      <c r="C111" s="12" t="s">
        <v>14</v>
      </c>
      <c r="D111" s="13">
        <v>157785</v>
      </c>
      <c r="E111" s="13">
        <v>106641.643</v>
      </c>
      <c r="F111" s="13">
        <v>100013.5472</v>
      </c>
      <c r="G111" s="14">
        <f t="shared" si="1"/>
        <v>93.784702098035012</v>
      </c>
      <c r="H111" s="15"/>
    </row>
    <row r="112" spans="1:8" x14ac:dyDescent="0.2">
      <c r="A112" s="10">
        <v>0</v>
      </c>
      <c r="B112" s="11" t="s">
        <v>15</v>
      </c>
      <c r="C112" s="12" t="s">
        <v>16</v>
      </c>
      <c r="D112" s="13">
        <v>34657.699999999997</v>
      </c>
      <c r="E112" s="13">
        <v>23183</v>
      </c>
      <c r="F112" s="13">
        <v>21115.952109999998</v>
      </c>
      <c r="G112" s="14">
        <f t="shared" si="1"/>
        <v>91.083777379976709</v>
      </c>
      <c r="H112" s="15"/>
    </row>
    <row r="113" spans="1:8" x14ac:dyDescent="0.2">
      <c r="A113" s="10">
        <v>0</v>
      </c>
      <c r="B113" s="11" t="s">
        <v>17</v>
      </c>
      <c r="C113" s="12" t="s">
        <v>18</v>
      </c>
      <c r="D113" s="13">
        <v>4483.8</v>
      </c>
      <c r="E113" s="13">
        <v>3705.9</v>
      </c>
      <c r="F113" s="13">
        <v>2605.0628900000002</v>
      </c>
      <c r="G113" s="14">
        <f t="shared" si="1"/>
        <v>70.295013087239269</v>
      </c>
      <c r="H113" s="15"/>
    </row>
    <row r="114" spans="1:8" x14ac:dyDescent="0.2">
      <c r="A114" s="10">
        <v>0</v>
      </c>
      <c r="B114" s="11" t="s">
        <v>47</v>
      </c>
      <c r="C114" s="12" t="s">
        <v>48</v>
      </c>
      <c r="D114" s="13">
        <v>117.2</v>
      </c>
      <c r="E114" s="13">
        <v>117.2</v>
      </c>
      <c r="F114" s="13">
        <v>93.382000000000005</v>
      </c>
      <c r="G114" s="14">
        <f t="shared" si="1"/>
        <v>79.677474402730368</v>
      </c>
      <c r="H114" s="15"/>
    </row>
    <row r="115" spans="1:8" x14ac:dyDescent="0.2">
      <c r="A115" s="10">
        <v>0</v>
      </c>
      <c r="B115" s="11" t="s">
        <v>49</v>
      </c>
      <c r="C115" s="12" t="s">
        <v>50</v>
      </c>
      <c r="D115" s="13">
        <v>4877.085</v>
      </c>
      <c r="E115" s="13">
        <v>2412.1849999999999</v>
      </c>
      <c r="F115" s="13">
        <v>1895.6608000000001</v>
      </c>
      <c r="G115" s="14">
        <f t="shared" si="1"/>
        <v>78.586874555641472</v>
      </c>
      <c r="H115" s="15"/>
    </row>
    <row r="116" spans="1:8" x14ac:dyDescent="0.2">
      <c r="A116" s="10">
        <v>0</v>
      </c>
      <c r="B116" s="11" t="s">
        <v>19</v>
      </c>
      <c r="C116" s="12" t="s">
        <v>20</v>
      </c>
      <c r="D116" s="13">
        <v>6041.6750000000002</v>
      </c>
      <c r="E116" s="13">
        <v>5651.1750000000002</v>
      </c>
      <c r="F116" s="13">
        <v>2790.8107500000001</v>
      </c>
      <c r="G116" s="14">
        <f t="shared" si="1"/>
        <v>49.384610280162974</v>
      </c>
      <c r="H116" s="15"/>
    </row>
    <row r="117" spans="1:8" x14ac:dyDescent="0.2">
      <c r="A117" s="10">
        <v>0</v>
      </c>
      <c r="B117" s="11" t="s">
        <v>21</v>
      </c>
      <c r="C117" s="12" t="s">
        <v>22</v>
      </c>
      <c r="D117" s="13">
        <v>138.1</v>
      </c>
      <c r="E117" s="13">
        <v>51.1</v>
      </c>
      <c r="F117" s="13">
        <v>38.314610000000002</v>
      </c>
      <c r="G117" s="14">
        <f t="shared" si="1"/>
        <v>74.979667318982393</v>
      </c>
      <c r="H117" s="15"/>
    </row>
    <row r="118" spans="1:8" x14ac:dyDescent="0.2">
      <c r="A118" s="10">
        <v>0</v>
      </c>
      <c r="B118" s="11" t="s">
        <v>23</v>
      </c>
      <c r="C118" s="12" t="s">
        <v>24</v>
      </c>
      <c r="D118" s="13">
        <v>39448.588520000005</v>
      </c>
      <c r="E118" s="13">
        <v>23913.649519999999</v>
      </c>
      <c r="F118" s="13">
        <v>18736.298110000003</v>
      </c>
      <c r="G118" s="14">
        <f t="shared" si="1"/>
        <v>78.349806433058419</v>
      </c>
      <c r="H118" s="15"/>
    </row>
    <row r="119" spans="1:8" ht="25.5" x14ac:dyDescent="0.2">
      <c r="A119" s="10">
        <v>0</v>
      </c>
      <c r="B119" s="11" t="s">
        <v>51</v>
      </c>
      <c r="C119" s="12" t="s">
        <v>52</v>
      </c>
      <c r="D119" s="13">
        <v>26</v>
      </c>
      <c r="E119" s="13">
        <v>26</v>
      </c>
      <c r="F119" s="13">
        <v>3.15</v>
      </c>
      <c r="G119" s="14">
        <f t="shared" si="1"/>
        <v>12.115384615384615</v>
      </c>
      <c r="H119" s="15"/>
    </row>
    <row r="120" spans="1:8" x14ac:dyDescent="0.2">
      <c r="A120" s="10">
        <v>0</v>
      </c>
      <c r="B120" s="11" t="s">
        <v>57</v>
      </c>
      <c r="C120" s="12" t="s">
        <v>58</v>
      </c>
      <c r="D120" s="13">
        <v>51635.700000000004</v>
      </c>
      <c r="E120" s="13">
        <v>31130.896000000001</v>
      </c>
      <c r="F120" s="13">
        <v>27738.818019999999</v>
      </c>
      <c r="G120" s="14">
        <f t="shared" si="1"/>
        <v>89.103821553995743</v>
      </c>
      <c r="H120" s="15"/>
    </row>
    <row r="121" spans="1:8" x14ac:dyDescent="0.2">
      <c r="A121" s="10">
        <v>0</v>
      </c>
      <c r="B121" s="11" t="s">
        <v>30</v>
      </c>
      <c r="C121" s="12" t="s">
        <v>31</v>
      </c>
      <c r="D121" s="13">
        <v>1882.3</v>
      </c>
      <c r="E121" s="13">
        <v>891.7</v>
      </c>
      <c r="F121" s="13">
        <v>639.23050000000001</v>
      </c>
      <c r="G121" s="14">
        <f t="shared" si="1"/>
        <v>71.686721991701248</v>
      </c>
      <c r="H121" s="15"/>
    </row>
    <row r="122" spans="1:8" x14ac:dyDescent="0.2">
      <c r="A122" s="10">
        <v>0</v>
      </c>
      <c r="B122" s="11" t="s">
        <v>25</v>
      </c>
      <c r="C122" s="12" t="s">
        <v>26</v>
      </c>
      <c r="D122" s="13">
        <v>161.5</v>
      </c>
      <c r="E122" s="13">
        <v>103.7</v>
      </c>
      <c r="F122" s="13">
        <v>52.095150000000004</v>
      </c>
      <c r="G122" s="14">
        <f t="shared" si="1"/>
        <v>50.236403085824499</v>
      </c>
      <c r="H122" s="15"/>
    </row>
    <row r="123" spans="1:8" ht="38.25" x14ac:dyDescent="0.2">
      <c r="A123" s="10">
        <v>1</v>
      </c>
      <c r="B123" s="11" t="s">
        <v>75</v>
      </c>
      <c r="C123" s="12" t="s">
        <v>76</v>
      </c>
      <c r="D123" s="13">
        <v>27379.800000000003</v>
      </c>
      <c r="E123" s="13">
        <v>20530.050000000003</v>
      </c>
      <c r="F123" s="13">
        <v>19145.235219999999</v>
      </c>
      <c r="G123" s="14">
        <f t="shared" si="1"/>
        <v>93.254693583308352</v>
      </c>
      <c r="H123" s="15"/>
    </row>
    <row r="124" spans="1:8" ht="38.25" x14ac:dyDescent="0.2">
      <c r="A124" s="10">
        <v>1</v>
      </c>
      <c r="B124" s="11" t="s">
        <v>77</v>
      </c>
      <c r="C124" s="12" t="s">
        <v>76</v>
      </c>
      <c r="D124" s="13">
        <v>27379.800000000003</v>
      </c>
      <c r="E124" s="13">
        <v>20530.050000000003</v>
      </c>
      <c r="F124" s="13">
        <v>19145.235219999999</v>
      </c>
      <c r="G124" s="14">
        <f t="shared" si="1"/>
        <v>93.254693583308352</v>
      </c>
      <c r="H124" s="15"/>
    </row>
    <row r="125" spans="1:8" x14ac:dyDescent="0.2">
      <c r="A125" s="10">
        <v>0</v>
      </c>
      <c r="B125" s="11" t="s">
        <v>13</v>
      </c>
      <c r="C125" s="12" t="s">
        <v>14</v>
      </c>
      <c r="D125" s="13">
        <v>22457.4</v>
      </c>
      <c r="E125" s="13">
        <v>16848.954000000002</v>
      </c>
      <c r="F125" s="13">
        <v>15744.40468</v>
      </c>
      <c r="G125" s="14">
        <f t="shared" si="1"/>
        <v>93.444404204557728</v>
      </c>
      <c r="H125" s="15"/>
    </row>
    <row r="126" spans="1:8" x14ac:dyDescent="0.2">
      <c r="A126" s="10">
        <v>0</v>
      </c>
      <c r="B126" s="11" t="s">
        <v>15</v>
      </c>
      <c r="C126" s="12" t="s">
        <v>16</v>
      </c>
      <c r="D126" s="13">
        <v>4922.4000000000005</v>
      </c>
      <c r="E126" s="13">
        <v>3681.096</v>
      </c>
      <c r="F126" s="13">
        <v>3400.8305399999999</v>
      </c>
      <c r="G126" s="14">
        <f t="shared" si="1"/>
        <v>92.386358301983975</v>
      </c>
      <c r="H126" s="15"/>
    </row>
    <row r="127" spans="1:8" ht="25.5" x14ac:dyDescent="0.2">
      <c r="A127" s="10">
        <v>1</v>
      </c>
      <c r="B127" s="11" t="s">
        <v>78</v>
      </c>
      <c r="C127" s="12" t="s">
        <v>79</v>
      </c>
      <c r="D127" s="13">
        <v>162237.31943999999</v>
      </c>
      <c r="E127" s="13">
        <v>106001.71944</v>
      </c>
      <c r="F127" s="13">
        <v>94322.987689999994</v>
      </c>
      <c r="G127" s="14">
        <f t="shared" si="1"/>
        <v>88.98250725394081</v>
      </c>
      <c r="H127" s="15"/>
    </row>
    <row r="128" spans="1:8" ht="25.5" x14ac:dyDescent="0.2">
      <c r="A128" s="10">
        <v>1</v>
      </c>
      <c r="B128" s="11" t="s">
        <v>80</v>
      </c>
      <c r="C128" s="12" t="s">
        <v>79</v>
      </c>
      <c r="D128" s="13">
        <v>162237.31943999999</v>
      </c>
      <c r="E128" s="13">
        <v>106001.71944</v>
      </c>
      <c r="F128" s="13">
        <v>94322.987689999994</v>
      </c>
      <c r="G128" s="14">
        <f t="shared" si="1"/>
        <v>88.98250725394081</v>
      </c>
      <c r="H128" s="15"/>
    </row>
    <row r="129" spans="1:8" ht="25.5" x14ac:dyDescent="0.2">
      <c r="A129" s="10">
        <v>0</v>
      </c>
      <c r="B129" s="11" t="s">
        <v>51</v>
      </c>
      <c r="C129" s="12" t="s">
        <v>52</v>
      </c>
      <c r="D129" s="13">
        <v>162237.31943999999</v>
      </c>
      <c r="E129" s="13">
        <v>106001.71944</v>
      </c>
      <c r="F129" s="13">
        <v>94322.987689999994</v>
      </c>
      <c r="G129" s="14">
        <f t="shared" si="1"/>
        <v>88.98250725394081</v>
      </c>
      <c r="H129" s="15"/>
    </row>
    <row r="130" spans="1:8" ht="25.5" x14ac:dyDescent="0.2">
      <c r="A130" s="10">
        <v>1</v>
      </c>
      <c r="B130" s="11" t="s">
        <v>81</v>
      </c>
      <c r="C130" s="12" t="s">
        <v>82</v>
      </c>
      <c r="D130" s="13">
        <v>21025.7</v>
      </c>
      <c r="E130" s="13">
        <v>14495.9</v>
      </c>
      <c r="F130" s="13">
        <v>13787.984109999999</v>
      </c>
      <c r="G130" s="14">
        <f t="shared" si="1"/>
        <v>95.116440579750133</v>
      </c>
      <c r="H130" s="15"/>
    </row>
    <row r="131" spans="1:8" ht="25.5" x14ac:dyDescent="0.2">
      <c r="A131" s="10">
        <v>1</v>
      </c>
      <c r="B131" s="11" t="s">
        <v>83</v>
      </c>
      <c r="C131" s="12" t="s">
        <v>82</v>
      </c>
      <c r="D131" s="13">
        <v>21025.7</v>
      </c>
      <c r="E131" s="13">
        <v>14495.9</v>
      </c>
      <c r="F131" s="13">
        <v>13787.984109999999</v>
      </c>
      <c r="G131" s="14">
        <f t="shared" si="1"/>
        <v>95.116440579750133</v>
      </c>
      <c r="H131" s="15"/>
    </row>
    <row r="132" spans="1:8" ht="25.5" x14ac:dyDescent="0.2">
      <c r="A132" s="10">
        <v>0</v>
      </c>
      <c r="B132" s="11" t="s">
        <v>51</v>
      </c>
      <c r="C132" s="12" t="s">
        <v>52</v>
      </c>
      <c r="D132" s="13">
        <v>21025.7</v>
      </c>
      <c r="E132" s="13">
        <v>14495.9</v>
      </c>
      <c r="F132" s="13">
        <v>13787.984109999999</v>
      </c>
      <c r="G132" s="14">
        <f t="shared" si="1"/>
        <v>95.116440579750133</v>
      </c>
      <c r="H132" s="15"/>
    </row>
    <row r="133" spans="1:8" x14ac:dyDescent="0.2">
      <c r="A133" s="10">
        <v>1</v>
      </c>
      <c r="B133" s="11" t="s">
        <v>84</v>
      </c>
      <c r="C133" s="12" t="s">
        <v>85</v>
      </c>
      <c r="D133" s="13">
        <v>42203.9</v>
      </c>
      <c r="E133" s="13">
        <v>27260.799999999999</v>
      </c>
      <c r="F133" s="13">
        <v>24467.423870000002</v>
      </c>
      <c r="G133" s="14">
        <f t="shared" si="1"/>
        <v>89.753139563035575</v>
      </c>
      <c r="H133" s="15"/>
    </row>
    <row r="134" spans="1:8" x14ac:dyDescent="0.2">
      <c r="A134" s="10">
        <v>1</v>
      </c>
      <c r="B134" s="11" t="s">
        <v>86</v>
      </c>
      <c r="C134" s="12" t="s">
        <v>85</v>
      </c>
      <c r="D134" s="13">
        <v>42203.9</v>
      </c>
      <c r="E134" s="13">
        <v>27260.799999999999</v>
      </c>
      <c r="F134" s="13">
        <v>24467.423870000002</v>
      </c>
      <c r="G134" s="14">
        <f t="shared" si="1"/>
        <v>89.753139563035575</v>
      </c>
      <c r="H134" s="15"/>
    </row>
    <row r="135" spans="1:8" ht="25.5" x14ac:dyDescent="0.2">
      <c r="A135" s="10">
        <v>0</v>
      </c>
      <c r="B135" s="11" t="s">
        <v>51</v>
      </c>
      <c r="C135" s="12" t="s">
        <v>52</v>
      </c>
      <c r="D135" s="13">
        <v>42203.9</v>
      </c>
      <c r="E135" s="13">
        <v>27260.799999999999</v>
      </c>
      <c r="F135" s="13">
        <v>24467.423870000002</v>
      </c>
      <c r="G135" s="14">
        <f t="shared" si="1"/>
        <v>89.753139563035575</v>
      </c>
      <c r="H135" s="15"/>
    </row>
    <row r="136" spans="1:8" ht="25.5" x14ac:dyDescent="0.2">
      <c r="A136" s="10">
        <v>1</v>
      </c>
      <c r="B136" s="11" t="s">
        <v>87</v>
      </c>
      <c r="C136" s="12" t="s">
        <v>88</v>
      </c>
      <c r="D136" s="13">
        <v>28397.098110000003</v>
      </c>
      <c r="E136" s="13">
        <v>18343.198110000001</v>
      </c>
      <c r="F136" s="13">
        <v>16578.747579999999</v>
      </c>
      <c r="G136" s="14">
        <f t="shared" ref="G136:G199" si="2">IF(E136=0,0,(F136/E136)*100)</f>
        <v>90.380900214788113</v>
      </c>
      <c r="H136" s="15"/>
    </row>
    <row r="137" spans="1:8" ht="25.5" x14ac:dyDescent="0.2">
      <c r="A137" s="10">
        <v>1</v>
      </c>
      <c r="B137" s="11" t="s">
        <v>89</v>
      </c>
      <c r="C137" s="12" t="s">
        <v>88</v>
      </c>
      <c r="D137" s="13">
        <v>28397.098110000003</v>
      </c>
      <c r="E137" s="13">
        <v>18343.198110000001</v>
      </c>
      <c r="F137" s="13">
        <v>16578.747579999999</v>
      </c>
      <c r="G137" s="14">
        <f t="shared" si="2"/>
        <v>90.380900214788113</v>
      </c>
      <c r="H137" s="15"/>
    </row>
    <row r="138" spans="1:8" x14ac:dyDescent="0.2">
      <c r="A138" s="10">
        <v>0</v>
      </c>
      <c r="B138" s="11" t="s">
        <v>13</v>
      </c>
      <c r="C138" s="12" t="s">
        <v>14</v>
      </c>
      <c r="D138" s="13">
        <v>20574.7</v>
      </c>
      <c r="E138" s="13">
        <v>13112.6</v>
      </c>
      <c r="F138" s="13">
        <v>12444.470880000001</v>
      </c>
      <c r="G138" s="14">
        <f t="shared" si="2"/>
        <v>94.904678553452399</v>
      </c>
      <c r="H138" s="15"/>
    </row>
    <row r="139" spans="1:8" x14ac:dyDescent="0.2">
      <c r="A139" s="10">
        <v>0</v>
      </c>
      <c r="B139" s="11" t="s">
        <v>15</v>
      </c>
      <c r="C139" s="12" t="s">
        <v>16</v>
      </c>
      <c r="D139" s="13">
        <v>4497.4000000000005</v>
      </c>
      <c r="E139" s="13">
        <v>2872.6</v>
      </c>
      <c r="F139" s="13">
        <v>2654.5367500000002</v>
      </c>
      <c r="G139" s="14">
        <f t="shared" si="2"/>
        <v>92.408854347977453</v>
      </c>
      <c r="H139" s="15"/>
    </row>
    <row r="140" spans="1:8" x14ac:dyDescent="0.2">
      <c r="A140" s="10">
        <v>0</v>
      </c>
      <c r="B140" s="11" t="s">
        <v>17</v>
      </c>
      <c r="C140" s="12" t="s">
        <v>18</v>
      </c>
      <c r="D140" s="13">
        <v>115</v>
      </c>
      <c r="E140" s="13">
        <v>79.5</v>
      </c>
      <c r="F140" s="13">
        <v>75.67474</v>
      </c>
      <c r="G140" s="14">
        <f t="shared" si="2"/>
        <v>95.188352201257871</v>
      </c>
      <c r="H140" s="15"/>
    </row>
    <row r="141" spans="1:8" x14ac:dyDescent="0.2">
      <c r="A141" s="10">
        <v>0</v>
      </c>
      <c r="B141" s="11" t="s">
        <v>19</v>
      </c>
      <c r="C141" s="12" t="s">
        <v>20</v>
      </c>
      <c r="D141" s="13">
        <v>545.4</v>
      </c>
      <c r="E141" s="13">
        <v>397</v>
      </c>
      <c r="F141" s="13">
        <v>366.88388000000003</v>
      </c>
      <c r="G141" s="14">
        <f t="shared" si="2"/>
        <v>92.41407556675064</v>
      </c>
      <c r="H141" s="15"/>
    </row>
    <row r="142" spans="1:8" x14ac:dyDescent="0.2">
      <c r="A142" s="10">
        <v>0</v>
      </c>
      <c r="B142" s="11" t="s">
        <v>21</v>
      </c>
      <c r="C142" s="12" t="s">
        <v>22</v>
      </c>
      <c r="D142" s="13">
        <v>18.3</v>
      </c>
      <c r="E142" s="13">
        <v>11</v>
      </c>
      <c r="F142" s="13">
        <v>2.66493</v>
      </c>
      <c r="G142" s="14">
        <f t="shared" si="2"/>
        <v>24.226636363636363</v>
      </c>
      <c r="H142" s="15"/>
    </row>
    <row r="143" spans="1:8" x14ac:dyDescent="0.2">
      <c r="A143" s="10">
        <v>0</v>
      </c>
      <c r="B143" s="11" t="s">
        <v>23</v>
      </c>
      <c r="C143" s="12" t="s">
        <v>24</v>
      </c>
      <c r="D143" s="13">
        <v>1749.6981099999998</v>
      </c>
      <c r="E143" s="13">
        <v>1089.4981100000002</v>
      </c>
      <c r="F143" s="13">
        <v>564.66962999999998</v>
      </c>
      <c r="G143" s="14">
        <f t="shared" si="2"/>
        <v>51.82841758211034</v>
      </c>
      <c r="H143" s="15"/>
    </row>
    <row r="144" spans="1:8" ht="25.5" x14ac:dyDescent="0.2">
      <c r="A144" s="10">
        <v>0</v>
      </c>
      <c r="B144" s="11" t="s">
        <v>51</v>
      </c>
      <c r="C144" s="12" t="s">
        <v>52</v>
      </c>
      <c r="D144" s="13">
        <v>896.6</v>
      </c>
      <c r="E144" s="13">
        <v>781</v>
      </c>
      <c r="F144" s="13">
        <v>469.84677000000005</v>
      </c>
      <c r="G144" s="14">
        <f t="shared" si="2"/>
        <v>60.159637644046107</v>
      </c>
      <c r="H144" s="15"/>
    </row>
    <row r="145" spans="1:8" ht="25.5" x14ac:dyDescent="0.2">
      <c r="A145" s="10">
        <v>1</v>
      </c>
      <c r="B145" s="11" t="s">
        <v>90</v>
      </c>
      <c r="C145" s="12" t="s">
        <v>91</v>
      </c>
      <c r="D145" s="13">
        <v>69</v>
      </c>
      <c r="E145" s="13">
        <v>63.7</v>
      </c>
      <c r="F145" s="13">
        <v>54.057459999999999</v>
      </c>
      <c r="G145" s="14">
        <f t="shared" si="2"/>
        <v>84.862574568288849</v>
      </c>
      <c r="H145" s="15"/>
    </row>
    <row r="146" spans="1:8" ht="25.5" x14ac:dyDescent="0.2">
      <c r="A146" s="10">
        <v>1</v>
      </c>
      <c r="B146" s="11" t="s">
        <v>92</v>
      </c>
      <c r="C146" s="12" t="s">
        <v>91</v>
      </c>
      <c r="D146" s="13">
        <v>69</v>
      </c>
      <c r="E146" s="13">
        <v>63.7</v>
      </c>
      <c r="F146" s="13">
        <v>54.057459999999999</v>
      </c>
      <c r="G146" s="14">
        <f t="shared" si="2"/>
        <v>84.862574568288849</v>
      </c>
      <c r="H146" s="15"/>
    </row>
    <row r="147" spans="1:8" x14ac:dyDescent="0.2">
      <c r="A147" s="10">
        <v>0</v>
      </c>
      <c r="B147" s="11" t="s">
        <v>17</v>
      </c>
      <c r="C147" s="12" t="s">
        <v>18</v>
      </c>
      <c r="D147" s="13">
        <v>12.6</v>
      </c>
      <c r="E147" s="13">
        <v>10.200000000000001</v>
      </c>
      <c r="F147" s="13">
        <v>6.6504599999999998</v>
      </c>
      <c r="G147" s="14">
        <f t="shared" si="2"/>
        <v>65.200588235294106</v>
      </c>
      <c r="H147" s="15"/>
    </row>
    <row r="148" spans="1:8" x14ac:dyDescent="0.2">
      <c r="A148" s="10">
        <v>0</v>
      </c>
      <c r="B148" s="11" t="s">
        <v>19</v>
      </c>
      <c r="C148" s="12" t="s">
        <v>20</v>
      </c>
      <c r="D148" s="13">
        <v>40.200000000000003</v>
      </c>
      <c r="E148" s="13">
        <v>37.300000000000004</v>
      </c>
      <c r="F148" s="13">
        <v>31.852</v>
      </c>
      <c r="G148" s="14">
        <f t="shared" si="2"/>
        <v>85.394101876675592</v>
      </c>
      <c r="H148" s="15"/>
    </row>
    <row r="149" spans="1:8" x14ac:dyDescent="0.2">
      <c r="A149" s="10">
        <v>0</v>
      </c>
      <c r="B149" s="11" t="s">
        <v>21</v>
      </c>
      <c r="C149" s="12" t="s">
        <v>22</v>
      </c>
      <c r="D149" s="13">
        <v>16.2</v>
      </c>
      <c r="E149" s="13">
        <v>16.2</v>
      </c>
      <c r="F149" s="13">
        <v>15.555</v>
      </c>
      <c r="G149" s="14">
        <f t="shared" si="2"/>
        <v>96.018518518518519</v>
      </c>
      <c r="H149" s="15"/>
    </row>
    <row r="150" spans="1:8" ht="25.5" x14ac:dyDescent="0.2">
      <c r="A150" s="10">
        <v>1</v>
      </c>
      <c r="B150" s="11" t="s">
        <v>93</v>
      </c>
      <c r="C150" s="12" t="s">
        <v>94</v>
      </c>
      <c r="D150" s="13">
        <v>8201.1</v>
      </c>
      <c r="E150" s="13">
        <v>5372.4999999999991</v>
      </c>
      <c r="F150" s="13">
        <v>5216.9830000000002</v>
      </c>
      <c r="G150" s="14">
        <f t="shared" si="2"/>
        <v>97.105314099581221</v>
      </c>
      <c r="H150" s="15"/>
    </row>
    <row r="151" spans="1:8" ht="25.5" x14ac:dyDescent="0.2">
      <c r="A151" s="10">
        <v>1</v>
      </c>
      <c r="B151" s="11" t="s">
        <v>95</v>
      </c>
      <c r="C151" s="12" t="s">
        <v>94</v>
      </c>
      <c r="D151" s="13">
        <v>8201.1</v>
      </c>
      <c r="E151" s="13">
        <v>5372.4999999999991</v>
      </c>
      <c r="F151" s="13">
        <v>5216.9830000000002</v>
      </c>
      <c r="G151" s="14">
        <f t="shared" si="2"/>
        <v>97.105314099581221</v>
      </c>
      <c r="H151" s="15"/>
    </row>
    <row r="152" spans="1:8" x14ac:dyDescent="0.2">
      <c r="A152" s="10">
        <v>0</v>
      </c>
      <c r="B152" s="11" t="s">
        <v>13</v>
      </c>
      <c r="C152" s="12" t="s">
        <v>14</v>
      </c>
      <c r="D152" s="13">
        <v>5932.4000000000005</v>
      </c>
      <c r="E152" s="13">
        <v>3898.4</v>
      </c>
      <c r="F152" s="13">
        <v>3895.5501300000001</v>
      </c>
      <c r="G152" s="14">
        <f t="shared" si="2"/>
        <v>99.926896419043715</v>
      </c>
      <c r="H152" s="15"/>
    </row>
    <row r="153" spans="1:8" x14ac:dyDescent="0.2">
      <c r="A153" s="10">
        <v>0</v>
      </c>
      <c r="B153" s="11" t="s">
        <v>15</v>
      </c>
      <c r="C153" s="12" t="s">
        <v>16</v>
      </c>
      <c r="D153" s="13">
        <v>1295.2</v>
      </c>
      <c r="E153" s="13">
        <v>849.22</v>
      </c>
      <c r="F153" s="13">
        <v>811.64711999999997</v>
      </c>
      <c r="G153" s="14">
        <f t="shared" si="2"/>
        <v>95.575601139869519</v>
      </c>
      <c r="H153" s="15"/>
    </row>
    <row r="154" spans="1:8" x14ac:dyDescent="0.2">
      <c r="A154" s="10">
        <v>0</v>
      </c>
      <c r="B154" s="11" t="s">
        <v>17</v>
      </c>
      <c r="C154" s="12" t="s">
        <v>18</v>
      </c>
      <c r="D154" s="13">
        <v>370.7</v>
      </c>
      <c r="E154" s="13">
        <v>230.95000000000002</v>
      </c>
      <c r="F154" s="13">
        <v>216.94764000000001</v>
      </c>
      <c r="G154" s="14">
        <f t="shared" si="2"/>
        <v>93.937059969690409</v>
      </c>
      <c r="H154" s="15"/>
    </row>
    <row r="155" spans="1:8" x14ac:dyDescent="0.2">
      <c r="A155" s="10">
        <v>0</v>
      </c>
      <c r="B155" s="11" t="s">
        <v>19</v>
      </c>
      <c r="C155" s="12" t="s">
        <v>20</v>
      </c>
      <c r="D155" s="13">
        <v>314.5</v>
      </c>
      <c r="E155" s="13">
        <v>225.08</v>
      </c>
      <c r="F155" s="13">
        <v>185.92099999999999</v>
      </c>
      <c r="G155" s="14">
        <f t="shared" si="2"/>
        <v>82.602185889461524</v>
      </c>
      <c r="H155" s="15"/>
    </row>
    <row r="156" spans="1:8" x14ac:dyDescent="0.2">
      <c r="A156" s="10">
        <v>0</v>
      </c>
      <c r="B156" s="11" t="s">
        <v>21</v>
      </c>
      <c r="C156" s="12" t="s">
        <v>22</v>
      </c>
      <c r="D156" s="13">
        <v>15.9</v>
      </c>
      <c r="E156" s="13">
        <v>15.9</v>
      </c>
      <c r="F156" s="13">
        <v>5.585</v>
      </c>
      <c r="G156" s="14">
        <f t="shared" si="2"/>
        <v>35.125786163522008</v>
      </c>
      <c r="H156" s="15"/>
    </row>
    <row r="157" spans="1:8" x14ac:dyDescent="0.2">
      <c r="A157" s="10">
        <v>0</v>
      </c>
      <c r="B157" s="11" t="s">
        <v>23</v>
      </c>
      <c r="C157" s="12" t="s">
        <v>24</v>
      </c>
      <c r="D157" s="13">
        <v>270.89999999999998</v>
      </c>
      <c r="E157" s="13">
        <v>151.45000000000002</v>
      </c>
      <c r="F157" s="13">
        <v>100.59211000000001</v>
      </c>
      <c r="G157" s="14">
        <f t="shared" si="2"/>
        <v>66.419352921756342</v>
      </c>
      <c r="H157" s="15"/>
    </row>
    <row r="158" spans="1:8" x14ac:dyDescent="0.2">
      <c r="A158" s="10">
        <v>0</v>
      </c>
      <c r="B158" s="11" t="s">
        <v>25</v>
      </c>
      <c r="C158" s="12" t="s">
        <v>26</v>
      </c>
      <c r="D158" s="13">
        <v>1.5</v>
      </c>
      <c r="E158" s="13">
        <v>1.5</v>
      </c>
      <c r="F158" s="13">
        <v>0.74</v>
      </c>
      <c r="G158" s="14">
        <f t="shared" si="2"/>
        <v>49.333333333333336</v>
      </c>
      <c r="H158" s="15"/>
    </row>
    <row r="159" spans="1:8" x14ac:dyDescent="0.2">
      <c r="A159" s="10">
        <v>1</v>
      </c>
      <c r="B159" s="11" t="s">
        <v>96</v>
      </c>
      <c r="C159" s="12" t="s">
        <v>97</v>
      </c>
      <c r="D159" s="13">
        <v>2683.55213</v>
      </c>
      <c r="E159" s="13">
        <v>1990.85213</v>
      </c>
      <c r="F159" s="13">
        <v>1735.0657800000001</v>
      </c>
      <c r="G159" s="14">
        <f t="shared" si="2"/>
        <v>87.151916199823447</v>
      </c>
      <c r="H159" s="15"/>
    </row>
    <row r="160" spans="1:8" x14ac:dyDescent="0.2">
      <c r="A160" s="10">
        <v>1</v>
      </c>
      <c r="B160" s="11" t="s">
        <v>98</v>
      </c>
      <c r="C160" s="12" t="s">
        <v>97</v>
      </c>
      <c r="D160" s="13">
        <v>2683.55213</v>
      </c>
      <c r="E160" s="13">
        <v>1990.85213</v>
      </c>
      <c r="F160" s="13">
        <v>1735.0657800000001</v>
      </c>
      <c r="G160" s="14">
        <f t="shared" si="2"/>
        <v>87.151916199823447</v>
      </c>
      <c r="H160" s="15"/>
    </row>
    <row r="161" spans="1:8" ht="25.5" x14ac:dyDescent="0.2">
      <c r="A161" s="10">
        <v>0</v>
      </c>
      <c r="B161" s="11" t="s">
        <v>51</v>
      </c>
      <c r="C161" s="12" t="s">
        <v>52</v>
      </c>
      <c r="D161" s="13">
        <v>2683.55213</v>
      </c>
      <c r="E161" s="13">
        <v>1990.85213</v>
      </c>
      <c r="F161" s="13">
        <v>1735.0657800000001</v>
      </c>
      <c r="G161" s="14">
        <f t="shared" si="2"/>
        <v>87.151916199823447</v>
      </c>
      <c r="H161" s="15"/>
    </row>
    <row r="162" spans="1:8" ht="51" x14ac:dyDescent="0.2">
      <c r="A162" s="10">
        <v>1</v>
      </c>
      <c r="B162" s="11" t="s">
        <v>99</v>
      </c>
      <c r="C162" s="12" t="s">
        <v>100</v>
      </c>
      <c r="D162" s="13">
        <v>96.486000000000004</v>
      </c>
      <c r="E162" s="13">
        <v>64.320000000000007</v>
      </c>
      <c r="F162" s="13">
        <v>46.712090000000003</v>
      </c>
      <c r="G162" s="14">
        <f t="shared" si="2"/>
        <v>72.624518034825869</v>
      </c>
      <c r="H162" s="15"/>
    </row>
    <row r="163" spans="1:8" ht="51" x14ac:dyDescent="0.2">
      <c r="A163" s="10">
        <v>1</v>
      </c>
      <c r="B163" s="11" t="s">
        <v>101</v>
      </c>
      <c r="C163" s="12" t="s">
        <v>100</v>
      </c>
      <c r="D163" s="13">
        <v>96.486000000000004</v>
      </c>
      <c r="E163" s="13">
        <v>64.320000000000007</v>
      </c>
      <c r="F163" s="13">
        <v>46.712090000000003</v>
      </c>
      <c r="G163" s="14">
        <f t="shared" si="2"/>
        <v>72.624518034825869</v>
      </c>
      <c r="H163" s="15"/>
    </row>
    <row r="164" spans="1:8" x14ac:dyDescent="0.2">
      <c r="A164" s="10">
        <v>0</v>
      </c>
      <c r="B164" s="11" t="s">
        <v>13</v>
      </c>
      <c r="C164" s="12" t="s">
        <v>14</v>
      </c>
      <c r="D164" s="13">
        <v>79.100000000000009</v>
      </c>
      <c r="E164" s="13">
        <v>52.728000000000002</v>
      </c>
      <c r="F164" s="13">
        <v>38.288480000000007</v>
      </c>
      <c r="G164" s="14">
        <f t="shared" si="2"/>
        <v>72.615081171294207</v>
      </c>
      <c r="H164" s="15"/>
    </row>
    <row r="165" spans="1:8" x14ac:dyDescent="0.2">
      <c r="A165" s="10">
        <v>0</v>
      </c>
      <c r="B165" s="11" t="s">
        <v>15</v>
      </c>
      <c r="C165" s="12" t="s">
        <v>16</v>
      </c>
      <c r="D165" s="13">
        <v>17.385999999999999</v>
      </c>
      <c r="E165" s="13">
        <v>11.592000000000001</v>
      </c>
      <c r="F165" s="13">
        <v>8.42361</v>
      </c>
      <c r="G165" s="14">
        <f t="shared" si="2"/>
        <v>72.667443064182194</v>
      </c>
      <c r="H165" s="15"/>
    </row>
    <row r="166" spans="1:8" ht="25.5" x14ac:dyDescent="0.2">
      <c r="A166" s="10">
        <v>1</v>
      </c>
      <c r="B166" s="11" t="s">
        <v>102</v>
      </c>
      <c r="C166" s="12" t="s">
        <v>103</v>
      </c>
      <c r="D166" s="13">
        <v>263971.71317</v>
      </c>
      <c r="E166" s="13">
        <v>172407.61317</v>
      </c>
      <c r="F166" s="13">
        <v>149504.29152</v>
      </c>
      <c r="G166" s="14">
        <f t="shared" si="2"/>
        <v>86.715597281996764</v>
      </c>
      <c r="H166" s="15"/>
    </row>
    <row r="167" spans="1:8" ht="25.5" x14ac:dyDescent="0.2">
      <c r="A167" s="10">
        <v>1</v>
      </c>
      <c r="B167" s="11" t="s">
        <v>104</v>
      </c>
      <c r="C167" s="12" t="s">
        <v>79</v>
      </c>
      <c r="D167" s="13">
        <v>56837.753170000004</v>
      </c>
      <c r="E167" s="13">
        <v>36588.653170000005</v>
      </c>
      <c r="F167" s="13">
        <v>32602.121859999999</v>
      </c>
      <c r="G167" s="14">
        <f t="shared" si="2"/>
        <v>89.104460086361783</v>
      </c>
      <c r="H167" s="15"/>
    </row>
    <row r="168" spans="1:8" ht="25.5" x14ac:dyDescent="0.2">
      <c r="A168" s="10">
        <v>1</v>
      </c>
      <c r="B168" s="11" t="s">
        <v>80</v>
      </c>
      <c r="C168" s="12" t="s">
        <v>79</v>
      </c>
      <c r="D168" s="13">
        <v>56837.753170000004</v>
      </c>
      <c r="E168" s="13">
        <v>36588.653170000005</v>
      </c>
      <c r="F168" s="13">
        <v>32602.121859999999</v>
      </c>
      <c r="G168" s="14">
        <f t="shared" si="2"/>
        <v>89.104460086361783</v>
      </c>
      <c r="H168" s="15"/>
    </row>
    <row r="169" spans="1:8" ht="25.5" x14ac:dyDescent="0.2">
      <c r="A169" s="10">
        <v>0</v>
      </c>
      <c r="B169" s="11" t="s">
        <v>51</v>
      </c>
      <c r="C169" s="12" t="s">
        <v>52</v>
      </c>
      <c r="D169" s="13">
        <v>56837.753170000004</v>
      </c>
      <c r="E169" s="13">
        <v>36588.653170000005</v>
      </c>
      <c r="F169" s="13">
        <v>32602.121859999999</v>
      </c>
      <c r="G169" s="14">
        <f t="shared" si="2"/>
        <v>89.104460086361783</v>
      </c>
      <c r="H169" s="15"/>
    </row>
    <row r="170" spans="1:8" ht="25.5" x14ac:dyDescent="0.2">
      <c r="A170" s="10">
        <v>1</v>
      </c>
      <c r="B170" s="11" t="s">
        <v>105</v>
      </c>
      <c r="C170" s="12" t="s">
        <v>82</v>
      </c>
      <c r="D170" s="13">
        <v>6258.1</v>
      </c>
      <c r="E170" s="13">
        <v>4314.6000000000004</v>
      </c>
      <c r="F170" s="13">
        <v>4105.9628000000002</v>
      </c>
      <c r="G170" s="14">
        <f t="shared" si="2"/>
        <v>95.164390673527095</v>
      </c>
      <c r="H170" s="15"/>
    </row>
    <row r="171" spans="1:8" ht="25.5" x14ac:dyDescent="0.2">
      <c r="A171" s="10">
        <v>1</v>
      </c>
      <c r="B171" s="11" t="s">
        <v>83</v>
      </c>
      <c r="C171" s="12" t="s">
        <v>82</v>
      </c>
      <c r="D171" s="13">
        <v>6258.1</v>
      </c>
      <c r="E171" s="13">
        <v>4314.6000000000004</v>
      </c>
      <c r="F171" s="13">
        <v>4105.9628000000002</v>
      </c>
      <c r="G171" s="14">
        <f t="shared" si="2"/>
        <v>95.164390673527095</v>
      </c>
      <c r="H171" s="15"/>
    </row>
    <row r="172" spans="1:8" ht="25.5" x14ac:dyDescent="0.2">
      <c r="A172" s="10">
        <v>0</v>
      </c>
      <c r="B172" s="11" t="s">
        <v>51</v>
      </c>
      <c r="C172" s="12" t="s">
        <v>52</v>
      </c>
      <c r="D172" s="13">
        <v>6258.1</v>
      </c>
      <c r="E172" s="13">
        <v>4314.6000000000004</v>
      </c>
      <c r="F172" s="13">
        <v>4105.9628000000002</v>
      </c>
      <c r="G172" s="14">
        <f t="shared" si="2"/>
        <v>95.164390673527095</v>
      </c>
      <c r="H172" s="15"/>
    </row>
    <row r="173" spans="1:8" x14ac:dyDescent="0.2">
      <c r="A173" s="10">
        <v>1</v>
      </c>
      <c r="B173" s="11" t="s">
        <v>106</v>
      </c>
      <c r="C173" s="12" t="s">
        <v>85</v>
      </c>
      <c r="D173" s="13">
        <v>2913.85</v>
      </c>
      <c r="E173" s="13">
        <v>1981.45</v>
      </c>
      <c r="F173" s="13">
        <v>1610.31223</v>
      </c>
      <c r="G173" s="14">
        <f t="shared" si="2"/>
        <v>81.269385046304478</v>
      </c>
      <c r="H173" s="15"/>
    </row>
    <row r="174" spans="1:8" x14ac:dyDescent="0.2">
      <c r="A174" s="10">
        <v>1</v>
      </c>
      <c r="B174" s="11" t="s">
        <v>86</v>
      </c>
      <c r="C174" s="12" t="s">
        <v>85</v>
      </c>
      <c r="D174" s="13">
        <v>2913.85</v>
      </c>
      <c r="E174" s="13">
        <v>1981.45</v>
      </c>
      <c r="F174" s="13">
        <v>1610.31223</v>
      </c>
      <c r="G174" s="14">
        <f t="shared" si="2"/>
        <v>81.269385046304478</v>
      </c>
      <c r="H174" s="15"/>
    </row>
    <row r="175" spans="1:8" ht="25.5" x14ac:dyDescent="0.2">
      <c r="A175" s="10">
        <v>0</v>
      </c>
      <c r="B175" s="11" t="s">
        <v>51</v>
      </c>
      <c r="C175" s="12" t="s">
        <v>52</v>
      </c>
      <c r="D175" s="13">
        <v>2913.85</v>
      </c>
      <c r="E175" s="13">
        <v>1981.45</v>
      </c>
      <c r="F175" s="13">
        <v>1610.31223</v>
      </c>
      <c r="G175" s="14">
        <f t="shared" si="2"/>
        <v>81.269385046304478</v>
      </c>
      <c r="H175" s="15"/>
    </row>
    <row r="176" spans="1:8" ht="25.5" x14ac:dyDescent="0.2">
      <c r="A176" s="10">
        <v>1</v>
      </c>
      <c r="B176" s="11" t="s">
        <v>107</v>
      </c>
      <c r="C176" s="12" t="s">
        <v>88</v>
      </c>
      <c r="D176" s="13">
        <v>3299.76</v>
      </c>
      <c r="E176" s="13">
        <v>2244.06</v>
      </c>
      <c r="F176" s="13">
        <v>1659.4522900000002</v>
      </c>
      <c r="G176" s="14">
        <f t="shared" si="2"/>
        <v>73.948659572382212</v>
      </c>
      <c r="H176" s="15"/>
    </row>
    <row r="177" spans="1:8" ht="25.5" x14ac:dyDescent="0.2">
      <c r="A177" s="10">
        <v>1</v>
      </c>
      <c r="B177" s="11" t="s">
        <v>89</v>
      </c>
      <c r="C177" s="12" t="s">
        <v>88</v>
      </c>
      <c r="D177" s="13">
        <v>3299.76</v>
      </c>
      <c r="E177" s="13">
        <v>2244.06</v>
      </c>
      <c r="F177" s="13">
        <v>1659.4522900000002</v>
      </c>
      <c r="G177" s="14">
        <f t="shared" si="2"/>
        <v>73.948659572382212</v>
      </c>
      <c r="H177" s="15"/>
    </row>
    <row r="178" spans="1:8" x14ac:dyDescent="0.2">
      <c r="A178" s="10">
        <v>0</v>
      </c>
      <c r="B178" s="11" t="s">
        <v>13</v>
      </c>
      <c r="C178" s="12" t="s">
        <v>14</v>
      </c>
      <c r="D178" s="13">
        <v>2480.11</v>
      </c>
      <c r="E178" s="13">
        <v>1656.914</v>
      </c>
      <c r="F178" s="13">
        <v>1213.7904599999999</v>
      </c>
      <c r="G178" s="14">
        <f t="shared" si="2"/>
        <v>73.256092953526846</v>
      </c>
      <c r="H178" s="15"/>
    </row>
    <row r="179" spans="1:8" x14ac:dyDescent="0.2">
      <c r="A179" s="10">
        <v>0</v>
      </c>
      <c r="B179" s="11" t="s">
        <v>15</v>
      </c>
      <c r="C179" s="12" t="s">
        <v>16</v>
      </c>
      <c r="D179" s="13">
        <v>545.62</v>
      </c>
      <c r="E179" s="13">
        <v>364.50200000000001</v>
      </c>
      <c r="F179" s="13">
        <v>267.43883</v>
      </c>
      <c r="G179" s="14">
        <f t="shared" si="2"/>
        <v>73.371018540364659</v>
      </c>
      <c r="H179" s="15"/>
    </row>
    <row r="180" spans="1:8" x14ac:dyDescent="0.2">
      <c r="A180" s="10">
        <v>0</v>
      </c>
      <c r="B180" s="11" t="s">
        <v>17</v>
      </c>
      <c r="C180" s="12" t="s">
        <v>18</v>
      </c>
      <c r="D180" s="13">
        <v>8.48</v>
      </c>
      <c r="E180" s="13">
        <v>4.8630000000000004</v>
      </c>
      <c r="F180" s="13">
        <v>3.286</v>
      </c>
      <c r="G180" s="14">
        <f t="shared" si="2"/>
        <v>67.571457947768863</v>
      </c>
      <c r="H180" s="15"/>
    </row>
    <row r="181" spans="1:8" x14ac:dyDescent="0.2">
      <c r="A181" s="10">
        <v>0</v>
      </c>
      <c r="B181" s="11" t="s">
        <v>19</v>
      </c>
      <c r="C181" s="12" t="s">
        <v>20</v>
      </c>
      <c r="D181" s="13">
        <v>5.48</v>
      </c>
      <c r="E181" s="13">
        <v>3.093</v>
      </c>
      <c r="F181" s="13">
        <v>0</v>
      </c>
      <c r="G181" s="14">
        <f t="shared" si="2"/>
        <v>0</v>
      </c>
      <c r="H181" s="15"/>
    </row>
    <row r="182" spans="1:8" x14ac:dyDescent="0.2">
      <c r="A182" s="10">
        <v>0</v>
      </c>
      <c r="B182" s="11" t="s">
        <v>21</v>
      </c>
      <c r="C182" s="12" t="s">
        <v>22</v>
      </c>
      <c r="D182" s="13">
        <v>1.07</v>
      </c>
      <c r="E182" s="13">
        <v>0.53500000000000003</v>
      </c>
      <c r="F182" s="13">
        <v>0</v>
      </c>
      <c r="G182" s="14">
        <f t="shared" si="2"/>
        <v>0</v>
      </c>
      <c r="H182" s="15"/>
    </row>
    <row r="183" spans="1:8" x14ac:dyDescent="0.2">
      <c r="A183" s="10">
        <v>0</v>
      </c>
      <c r="B183" s="11" t="s">
        <v>23</v>
      </c>
      <c r="C183" s="12" t="s">
        <v>24</v>
      </c>
      <c r="D183" s="13">
        <v>259</v>
      </c>
      <c r="E183" s="13">
        <v>214.15299999999999</v>
      </c>
      <c r="F183" s="13">
        <v>174.93700000000001</v>
      </c>
      <c r="G183" s="14">
        <f t="shared" si="2"/>
        <v>81.687858680476126</v>
      </c>
      <c r="H183" s="15"/>
    </row>
    <row r="184" spans="1:8" ht="25.5" x14ac:dyDescent="0.2">
      <c r="A184" s="10">
        <v>1</v>
      </c>
      <c r="B184" s="11" t="s">
        <v>108</v>
      </c>
      <c r="C184" s="12" t="s">
        <v>109</v>
      </c>
      <c r="D184" s="13">
        <v>68911.776190000004</v>
      </c>
      <c r="E184" s="13">
        <v>42784.696189999995</v>
      </c>
      <c r="F184" s="13">
        <v>37512.818250000004</v>
      </c>
      <c r="G184" s="14">
        <f t="shared" si="2"/>
        <v>87.678122297308306</v>
      </c>
      <c r="H184" s="15"/>
    </row>
    <row r="185" spans="1:8" ht="25.5" x14ac:dyDescent="0.2">
      <c r="A185" s="10">
        <v>1</v>
      </c>
      <c r="B185" s="11" t="s">
        <v>110</v>
      </c>
      <c r="C185" s="12" t="s">
        <v>109</v>
      </c>
      <c r="D185" s="13">
        <v>68911.776190000004</v>
      </c>
      <c r="E185" s="13">
        <v>42784.696189999995</v>
      </c>
      <c r="F185" s="13">
        <v>37512.818250000004</v>
      </c>
      <c r="G185" s="14">
        <f t="shared" si="2"/>
        <v>87.678122297308306</v>
      </c>
      <c r="H185" s="15"/>
    </row>
    <row r="186" spans="1:8" ht="25.5" x14ac:dyDescent="0.2">
      <c r="A186" s="10">
        <v>0</v>
      </c>
      <c r="B186" s="11" t="s">
        <v>41</v>
      </c>
      <c r="C186" s="12" t="s">
        <v>42</v>
      </c>
      <c r="D186" s="13">
        <v>68911.776190000004</v>
      </c>
      <c r="E186" s="13">
        <v>42784.696189999995</v>
      </c>
      <c r="F186" s="13">
        <v>37512.818250000004</v>
      </c>
      <c r="G186" s="14">
        <f t="shared" si="2"/>
        <v>87.678122297308306</v>
      </c>
      <c r="H186" s="15"/>
    </row>
    <row r="187" spans="1:8" ht="25.5" x14ac:dyDescent="0.2">
      <c r="A187" s="10">
        <v>1</v>
      </c>
      <c r="B187" s="11" t="s">
        <v>111</v>
      </c>
      <c r="C187" s="12" t="s">
        <v>112</v>
      </c>
      <c r="D187" s="13">
        <v>16911.813810000003</v>
      </c>
      <c r="E187" s="13">
        <v>10421.053810000001</v>
      </c>
      <c r="F187" s="13">
        <v>7704.9740499999998</v>
      </c>
      <c r="G187" s="14">
        <f t="shared" si="2"/>
        <v>73.936611310905406</v>
      </c>
      <c r="H187" s="15"/>
    </row>
    <row r="188" spans="1:8" ht="25.5" x14ac:dyDescent="0.2">
      <c r="A188" s="10">
        <v>1</v>
      </c>
      <c r="B188" s="11" t="s">
        <v>113</v>
      </c>
      <c r="C188" s="12" t="s">
        <v>112</v>
      </c>
      <c r="D188" s="13">
        <v>16911.813810000003</v>
      </c>
      <c r="E188" s="13">
        <v>10421.053810000001</v>
      </c>
      <c r="F188" s="13">
        <v>7704.9740499999998</v>
      </c>
      <c r="G188" s="14">
        <f t="shared" si="2"/>
        <v>73.936611310905406</v>
      </c>
      <c r="H188" s="15"/>
    </row>
    <row r="189" spans="1:8" ht="25.5" x14ac:dyDescent="0.2">
      <c r="A189" s="10">
        <v>0</v>
      </c>
      <c r="B189" s="11" t="s">
        <v>41</v>
      </c>
      <c r="C189" s="12" t="s">
        <v>42</v>
      </c>
      <c r="D189" s="13">
        <v>16911.813810000003</v>
      </c>
      <c r="E189" s="13">
        <v>10421.053810000001</v>
      </c>
      <c r="F189" s="13">
        <v>7704.9740499999998</v>
      </c>
      <c r="G189" s="14">
        <f t="shared" si="2"/>
        <v>73.936611310905406</v>
      </c>
      <c r="H189" s="15"/>
    </row>
    <row r="190" spans="1:8" ht="25.5" x14ac:dyDescent="0.2">
      <c r="A190" s="10">
        <v>1</v>
      </c>
      <c r="B190" s="11" t="s">
        <v>114</v>
      </c>
      <c r="C190" s="12" t="s">
        <v>115</v>
      </c>
      <c r="D190" s="13">
        <v>15554.85</v>
      </c>
      <c r="E190" s="13">
        <v>9872.75</v>
      </c>
      <c r="F190" s="13">
        <v>6443.2720399999998</v>
      </c>
      <c r="G190" s="14">
        <f t="shared" si="2"/>
        <v>65.263194550657104</v>
      </c>
      <c r="H190" s="15"/>
    </row>
    <row r="191" spans="1:8" ht="25.5" x14ac:dyDescent="0.2">
      <c r="A191" s="10">
        <v>1</v>
      </c>
      <c r="B191" s="11" t="s">
        <v>116</v>
      </c>
      <c r="C191" s="12" t="s">
        <v>115</v>
      </c>
      <c r="D191" s="13">
        <v>15554.85</v>
      </c>
      <c r="E191" s="13">
        <v>9872.75</v>
      </c>
      <c r="F191" s="13">
        <v>6443.2720399999998</v>
      </c>
      <c r="G191" s="14">
        <f t="shared" si="2"/>
        <v>65.263194550657104</v>
      </c>
      <c r="H191" s="15"/>
    </row>
    <row r="192" spans="1:8" ht="25.5" x14ac:dyDescent="0.2">
      <c r="A192" s="10">
        <v>0</v>
      </c>
      <c r="B192" s="11" t="s">
        <v>41</v>
      </c>
      <c r="C192" s="12" t="s">
        <v>42</v>
      </c>
      <c r="D192" s="13">
        <v>15554.85</v>
      </c>
      <c r="E192" s="13">
        <v>9872.75</v>
      </c>
      <c r="F192" s="13">
        <v>6443.2720399999998</v>
      </c>
      <c r="G192" s="14">
        <f t="shared" si="2"/>
        <v>65.263194550657104</v>
      </c>
      <c r="H192" s="15"/>
    </row>
    <row r="193" spans="1:8" x14ac:dyDescent="0.2">
      <c r="A193" s="10">
        <v>1</v>
      </c>
      <c r="B193" s="11" t="s">
        <v>117</v>
      </c>
      <c r="C193" s="12" t="s">
        <v>118</v>
      </c>
      <c r="D193" s="13">
        <v>34629.620000000003</v>
      </c>
      <c r="E193" s="13">
        <v>22905.52</v>
      </c>
      <c r="F193" s="13">
        <v>21215.000090000001</v>
      </c>
      <c r="G193" s="14">
        <f t="shared" si="2"/>
        <v>92.619596018776264</v>
      </c>
      <c r="H193" s="15"/>
    </row>
    <row r="194" spans="1:8" x14ac:dyDescent="0.2">
      <c r="A194" s="10">
        <v>1</v>
      </c>
      <c r="B194" s="11" t="s">
        <v>119</v>
      </c>
      <c r="C194" s="12" t="s">
        <v>118</v>
      </c>
      <c r="D194" s="13">
        <v>34629.620000000003</v>
      </c>
      <c r="E194" s="13">
        <v>22905.52</v>
      </c>
      <c r="F194" s="13">
        <v>21215.000090000001</v>
      </c>
      <c r="G194" s="14">
        <f t="shared" si="2"/>
        <v>92.619596018776264</v>
      </c>
      <c r="H194" s="15"/>
    </row>
    <row r="195" spans="1:8" ht="25.5" x14ac:dyDescent="0.2">
      <c r="A195" s="10">
        <v>0</v>
      </c>
      <c r="B195" s="11" t="s">
        <v>41</v>
      </c>
      <c r="C195" s="12" t="s">
        <v>42</v>
      </c>
      <c r="D195" s="13">
        <v>34629.620000000003</v>
      </c>
      <c r="E195" s="13">
        <v>22905.52</v>
      </c>
      <c r="F195" s="13">
        <v>21215.000090000001</v>
      </c>
      <c r="G195" s="14">
        <f t="shared" si="2"/>
        <v>92.619596018776264</v>
      </c>
      <c r="H195" s="15"/>
    </row>
    <row r="196" spans="1:8" x14ac:dyDescent="0.2">
      <c r="A196" s="10">
        <v>1</v>
      </c>
      <c r="B196" s="11" t="s">
        <v>120</v>
      </c>
      <c r="C196" s="12" t="s">
        <v>121</v>
      </c>
      <c r="D196" s="13">
        <v>4204.53</v>
      </c>
      <c r="E196" s="13">
        <v>2559.17</v>
      </c>
      <c r="F196" s="13">
        <v>1497.7364</v>
      </c>
      <c r="G196" s="14">
        <f t="shared" si="2"/>
        <v>58.524302801298859</v>
      </c>
      <c r="H196" s="15"/>
    </row>
    <row r="197" spans="1:8" x14ac:dyDescent="0.2">
      <c r="A197" s="10">
        <v>1</v>
      </c>
      <c r="B197" s="11" t="s">
        <v>122</v>
      </c>
      <c r="C197" s="12" t="s">
        <v>121</v>
      </c>
      <c r="D197" s="13">
        <v>4204.53</v>
      </c>
      <c r="E197" s="13">
        <v>2559.17</v>
      </c>
      <c r="F197" s="13">
        <v>1497.7364</v>
      </c>
      <c r="G197" s="14">
        <f t="shared" si="2"/>
        <v>58.524302801298859</v>
      </c>
      <c r="H197" s="15"/>
    </row>
    <row r="198" spans="1:8" ht="25.5" x14ac:dyDescent="0.2">
      <c r="A198" s="10">
        <v>0</v>
      </c>
      <c r="B198" s="11" t="s">
        <v>41</v>
      </c>
      <c r="C198" s="12" t="s">
        <v>42</v>
      </c>
      <c r="D198" s="13">
        <v>4204.53</v>
      </c>
      <c r="E198" s="13">
        <v>2559.17</v>
      </c>
      <c r="F198" s="13">
        <v>1497.7364</v>
      </c>
      <c r="G198" s="14">
        <f t="shared" si="2"/>
        <v>58.524302801298859</v>
      </c>
      <c r="H198" s="15"/>
    </row>
    <row r="199" spans="1:8" ht="25.5" x14ac:dyDescent="0.2">
      <c r="A199" s="10">
        <v>1</v>
      </c>
      <c r="B199" s="11" t="s">
        <v>123</v>
      </c>
      <c r="C199" s="12" t="s">
        <v>124</v>
      </c>
      <c r="D199" s="13">
        <v>17372.490000000002</v>
      </c>
      <c r="E199" s="13">
        <v>12049.69</v>
      </c>
      <c r="F199" s="13">
        <v>11197.06551</v>
      </c>
      <c r="G199" s="14">
        <f t="shared" si="2"/>
        <v>92.924096055583178</v>
      </c>
      <c r="H199" s="15"/>
    </row>
    <row r="200" spans="1:8" ht="25.5" x14ac:dyDescent="0.2">
      <c r="A200" s="10">
        <v>1</v>
      </c>
      <c r="B200" s="11" t="s">
        <v>125</v>
      </c>
      <c r="C200" s="12" t="s">
        <v>124</v>
      </c>
      <c r="D200" s="13">
        <v>17372.490000000002</v>
      </c>
      <c r="E200" s="13">
        <v>12049.69</v>
      </c>
      <c r="F200" s="13">
        <v>11197.06551</v>
      </c>
      <c r="G200" s="14">
        <f t="shared" ref="G200:G263" si="3">IF(E200=0,0,(F200/E200)*100)</f>
        <v>92.924096055583178</v>
      </c>
      <c r="H200" s="15"/>
    </row>
    <row r="201" spans="1:8" ht="25.5" x14ac:dyDescent="0.2">
      <c r="A201" s="10">
        <v>0</v>
      </c>
      <c r="B201" s="11" t="s">
        <v>51</v>
      </c>
      <c r="C201" s="12" t="s">
        <v>52</v>
      </c>
      <c r="D201" s="13">
        <v>17372.490000000002</v>
      </c>
      <c r="E201" s="13">
        <v>12049.69</v>
      </c>
      <c r="F201" s="13">
        <v>11197.06551</v>
      </c>
      <c r="G201" s="14">
        <f t="shared" si="3"/>
        <v>92.924096055583178</v>
      </c>
      <c r="H201" s="15"/>
    </row>
    <row r="202" spans="1:8" ht="25.5" x14ac:dyDescent="0.2">
      <c r="A202" s="10">
        <v>1</v>
      </c>
      <c r="B202" s="11" t="s">
        <v>126</v>
      </c>
      <c r="C202" s="12" t="s">
        <v>127</v>
      </c>
      <c r="D202" s="13">
        <v>35296.78</v>
      </c>
      <c r="E202" s="13">
        <v>25605.58</v>
      </c>
      <c r="F202" s="13">
        <v>23106.667999999998</v>
      </c>
      <c r="G202" s="14">
        <f t="shared" si="3"/>
        <v>90.240752211041482</v>
      </c>
      <c r="H202" s="15"/>
    </row>
    <row r="203" spans="1:8" ht="25.5" x14ac:dyDescent="0.2">
      <c r="A203" s="10">
        <v>1</v>
      </c>
      <c r="B203" s="11" t="s">
        <v>128</v>
      </c>
      <c r="C203" s="12" t="s">
        <v>127</v>
      </c>
      <c r="D203" s="13">
        <v>35296.78</v>
      </c>
      <c r="E203" s="13">
        <v>25605.58</v>
      </c>
      <c r="F203" s="13">
        <v>23106.667999999998</v>
      </c>
      <c r="G203" s="14">
        <f t="shared" si="3"/>
        <v>90.240752211041482</v>
      </c>
      <c r="H203" s="15"/>
    </row>
    <row r="204" spans="1:8" ht="25.5" x14ac:dyDescent="0.2">
      <c r="A204" s="10">
        <v>0</v>
      </c>
      <c r="B204" s="11" t="s">
        <v>51</v>
      </c>
      <c r="C204" s="12" t="s">
        <v>52</v>
      </c>
      <c r="D204" s="13">
        <v>22358.510000000002</v>
      </c>
      <c r="E204" s="13">
        <v>16337.31</v>
      </c>
      <c r="F204" s="13">
        <v>14725.58419</v>
      </c>
      <c r="G204" s="14">
        <f t="shared" si="3"/>
        <v>90.134692859473205</v>
      </c>
      <c r="H204" s="15"/>
    </row>
    <row r="205" spans="1:8" ht="25.5" x14ac:dyDescent="0.2">
      <c r="A205" s="10">
        <v>0</v>
      </c>
      <c r="B205" s="11" t="s">
        <v>41</v>
      </c>
      <c r="C205" s="12" t="s">
        <v>42</v>
      </c>
      <c r="D205" s="13">
        <v>12938.27</v>
      </c>
      <c r="E205" s="13">
        <v>9268.27</v>
      </c>
      <c r="F205" s="13">
        <v>8381.0838100000001</v>
      </c>
      <c r="G205" s="14">
        <f t="shared" si="3"/>
        <v>90.427704523066339</v>
      </c>
      <c r="H205" s="15"/>
    </row>
    <row r="206" spans="1:8" x14ac:dyDescent="0.2">
      <c r="A206" s="10">
        <v>1</v>
      </c>
      <c r="B206" s="11" t="s">
        <v>129</v>
      </c>
      <c r="C206" s="12" t="s">
        <v>130</v>
      </c>
      <c r="D206" s="13">
        <v>1780.39</v>
      </c>
      <c r="E206" s="13">
        <v>1080.3900000000001</v>
      </c>
      <c r="F206" s="13">
        <v>848.90800000000002</v>
      </c>
      <c r="G206" s="14">
        <f t="shared" si="3"/>
        <v>78.574218569220363</v>
      </c>
      <c r="H206" s="15"/>
    </row>
    <row r="207" spans="1:8" x14ac:dyDescent="0.2">
      <c r="A207" s="10">
        <v>1</v>
      </c>
      <c r="B207" s="11" t="s">
        <v>131</v>
      </c>
      <c r="C207" s="12" t="s">
        <v>130</v>
      </c>
      <c r="D207" s="13">
        <v>1780.39</v>
      </c>
      <c r="E207" s="13">
        <v>1080.3900000000001</v>
      </c>
      <c r="F207" s="13">
        <v>848.90800000000002</v>
      </c>
      <c r="G207" s="14">
        <f t="shared" si="3"/>
        <v>78.574218569220363</v>
      </c>
      <c r="H207" s="15"/>
    </row>
    <row r="208" spans="1:8" x14ac:dyDescent="0.2">
      <c r="A208" s="10">
        <v>0</v>
      </c>
      <c r="B208" s="11" t="s">
        <v>49</v>
      </c>
      <c r="C208" s="12" t="s">
        <v>50</v>
      </c>
      <c r="D208" s="13">
        <v>180.39000000000001</v>
      </c>
      <c r="E208" s="13">
        <v>180.39000000000001</v>
      </c>
      <c r="F208" s="13">
        <v>0</v>
      </c>
      <c r="G208" s="14">
        <f t="shared" si="3"/>
        <v>0</v>
      </c>
      <c r="H208" s="15"/>
    </row>
    <row r="209" spans="1:8" ht="25.5" x14ac:dyDescent="0.2">
      <c r="A209" s="10">
        <v>0</v>
      </c>
      <c r="B209" s="11" t="s">
        <v>41</v>
      </c>
      <c r="C209" s="12" t="s">
        <v>42</v>
      </c>
      <c r="D209" s="13">
        <v>1600</v>
      </c>
      <c r="E209" s="13">
        <v>900</v>
      </c>
      <c r="F209" s="13">
        <v>848.90800000000002</v>
      </c>
      <c r="G209" s="14">
        <f t="shared" si="3"/>
        <v>94.323111111111118</v>
      </c>
      <c r="H209" s="15"/>
    </row>
    <row r="210" spans="1:8" ht="25.5" x14ac:dyDescent="0.2">
      <c r="A210" s="10">
        <v>1</v>
      </c>
      <c r="B210" s="11" t="s">
        <v>132</v>
      </c>
      <c r="C210" s="12" t="s">
        <v>133</v>
      </c>
      <c r="D210" s="13">
        <v>213752.09424000003</v>
      </c>
      <c r="E210" s="13">
        <v>146736.85324000003</v>
      </c>
      <c r="F210" s="13">
        <v>115075.38835000001</v>
      </c>
      <c r="G210" s="14">
        <f t="shared" si="3"/>
        <v>78.422963154174269</v>
      </c>
      <c r="H210" s="15"/>
    </row>
    <row r="211" spans="1:8" ht="76.5" x14ac:dyDescent="0.2">
      <c r="A211" s="10">
        <v>1</v>
      </c>
      <c r="B211" s="11" t="s">
        <v>134</v>
      </c>
      <c r="C211" s="12" t="s">
        <v>135</v>
      </c>
      <c r="D211" s="13">
        <v>121343.67424000001</v>
      </c>
      <c r="E211" s="13">
        <v>83589.661240000001</v>
      </c>
      <c r="F211" s="13">
        <v>73421.397370000021</v>
      </c>
      <c r="G211" s="14">
        <f t="shared" si="3"/>
        <v>87.835500564112607</v>
      </c>
      <c r="H211" s="15"/>
    </row>
    <row r="212" spans="1:8" ht="76.5" x14ac:dyDescent="0.2">
      <c r="A212" s="10">
        <v>1</v>
      </c>
      <c r="B212" s="11" t="s">
        <v>136</v>
      </c>
      <c r="C212" s="12" t="s">
        <v>137</v>
      </c>
      <c r="D212" s="13">
        <v>121343.67424000001</v>
      </c>
      <c r="E212" s="13">
        <v>83589.661240000001</v>
      </c>
      <c r="F212" s="13">
        <v>73421.397370000021</v>
      </c>
      <c r="G212" s="14">
        <f t="shared" si="3"/>
        <v>87.835500564112607</v>
      </c>
      <c r="H212" s="15"/>
    </row>
    <row r="213" spans="1:8" x14ac:dyDescent="0.2">
      <c r="A213" s="10">
        <v>0</v>
      </c>
      <c r="B213" s="11" t="s">
        <v>13</v>
      </c>
      <c r="C213" s="12" t="s">
        <v>14</v>
      </c>
      <c r="D213" s="13">
        <v>66328.337</v>
      </c>
      <c r="E213" s="13">
        <v>43656</v>
      </c>
      <c r="F213" s="13">
        <v>43601.852130000007</v>
      </c>
      <c r="G213" s="14">
        <f t="shared" si="3"/>
        <v>99.875966946124265</v>
      </c>
      <c r="H213" s="15"/>
    </row>
    <row r="214" spans="1:8" x14ac:dyDescent="0.2">
      <c r="A214" s="10">
        <v>0</v>
      </c>
      <c r="B214" s="11" t="s">
        <v>15</v>
      </c>
      <c r="C214" s="12" t="s">
        <v>16</v>
      </c>
      <c r="D214" s="13">
        <v>14451.504000000001</v>
      </c>
      <c r="E214" s="13">
        <v>9463.59</v>
      </c>
      <c r="F214" s="13">
        <v>9381.4504400000005</v>
      </c>
      <c r="G214" s="14">
        <f t="shared" si="3"/>
        <v>99.132046506663968</v>
      </c>
      <c r="H214" s="15"/>
    </row>
    <row r="215" spans="1:8" x14ac:dyDescent="0.2">
      <c r="A215" s="10">
        <v>0</v>
      </c>
      <c r="B215" s="11" t="s">
        <v>17</v>
      </c>
      <c r="C215" s="12" t="s">
        <v>18</v>
      </c>
      <c r="D215" s="13">
        <v>7572.5450000000001</v>
      </c>
      <c r="E215" s="13">
        <v>5836.9390000000003</v>
      </c>
      <c r="F215" s="13">
        <v>4808.5288499999997</v>
      </c>
      <c r="G215" s="14">
        <f t="shared" si="3"/>
        <v>82.381002268483527</v>
      </c>
      <c r="H215" s="15"/>
    </row>
    <row r="216" spans="1:8" x14ac:dyDescent="0.2">
      <c r="A216" s="10">
        <v>0</v>
      </c>
      <c r="B216" s="11" t="s">
        <v>47</v>
      </c>
      <c r="C216" s="12" t="s">
        <v>48</v>
      </c>
      <c r="D216" s="13">
        <v>970.41800000000001</v>
      </c>
      <c r="E216" s="13">
        <v>592.54700000000003</v>
      </c>
      <c r="F216" s="13">
        <v>551.18505000000005</v>
      </c>
      <c r="G216" s="14">
        <f t="shared" si="3"/>
        <v>93.019633885582081</v>
      </c>
      <c r="H216" s="15"/>
    </row>
    <row r="217" spans="1:8" x14ac:dyDescent="0.2">
      <c r="A217" s="10">
        <v>0</v>
      </c>
      <c r="B217" s="11" t="s">
        <v>49</v>
      </c>
      <c r="C217" s="12" t="s">
        <v>50</v>
      </c>
      <c r="D217" s="13">
        <v>12710.6</v>
      </c>
      <c r="E217" s="13">
        <v>8615.9600000000009</v>
      </c>
      <c r="F217" s="13">
        <v>8613.4500900000003</v>
      </c>
      <c r="G217" s="14">
        <f t="shared" si="3"/>
        <v>99.970869061601945</v>
      </c>
      <c r="H217" s="15"/>
    </row>
    <row r="218" spans="1:8" x14ac:dyDescent="0.2">
      <c r="A218" s="10">
        <v>0</v>
      </c>
      <c r="B218" s="11" t="s">
        <v>19</v>
      </c>
      <c r="C218" s="12" t="s">
        <v>20</v>
      </c>
      <c r="D218" s="13">
        <v>5264.8289999999997</v>
      </c>
      <c r="E218" s="13">
        <v>3565.8290000000002</v>
      </c>
      <c r="F218" s="13">
        <v>2038.5323000000001</v>
      </c>
      <c r="G218" s="14">
        <f t="shared" si="3"/>
        <v>57.168537807056929</v>
      </c>
      <c r="H218" s="15"/>
    </row>
    <row r="219" spans="1:8" x14ac:dyDescent="0.2">
      <c r="A219" s="10">
        <v>0</v>
      </c>
      <c r="B219" s="11" t="s">
        <v>21</v>
      </c>
      <c r="C219" s="12" t="s">
        <v>22</v>
      </c>
      <c r="D219" s="13">
        <v>55.72</v>
      </c>
      <c r="E219" s="13">
        <v>35.300000000000004</v>
      </c>
      <c r="F219" s="13">
        <v>26.704169999999998</v>
      </c>
      <c r="G219" s="14">
        <f t="shared" si="3"/>
        <v>75.649206798866842</v>
      </c>
      <c r="H219" s="15"/>
    </row>
    <row r="220" spans="1:8" x14ac:dyDescent="0.2">
      <c r="A220" s="10">
        <v>0</v>
      </c>
      <c r="B220" s="11" t="s">
        <v>23</v>
      </c>
      <c r="C220" s="12" t="s">
        <v>24</v>
      </c>
      <c r="D220" s="13">
        <v>12962.29924</v>
      </c>
      <c r="E220" s="13">
        <v>11130.410240000001</v>
      </c>
      <c r="F220" s="13">
        <v>3822.5734499999999</v>
      </c>
      <c r="G220" s="14">
        <f t="shared" si="3"/>
        <v>34.343509067281239</v>
      </c>
      <c r="H220" s="15"/>
    </row>
    <row r="221" spans="1:8" x14ac:dyDescent="0.2">
      <c r="A221" s="10">
        <v>0</v>
      </c>
      <c r="B221" s="11" t="s">
        <v>138</v>
      </c>
      <c r="C221" s="12" t="s">
        <v>139</v>
      </c>
      <c r="D221" s="13">
        <v>911.91700000000003</v>
      </c>
      <c r="E221" s="13">
        <v>604.83100000000002</v>
      </c>
      <c r="F221" s="13">
        <v>504.43832000000003</v>
      </c>
      <c r="G221" s="14">
        <f t="shared" si="3"/>
        <v>83.401531998194542</v>
      </c>
      <c r="H221" s="15"/>
    </row>
    <row r="222" spans="1:8" x14ac:dyDescent="0.2">
      <c r="A222" s="10">
        <v>0</v>
      </c>
      <c r="B222" s="11" t="s">
        <v>25</v>
      </c>
      <c r="C222" s="12" t="s">
        <v>26</v>
      </c>
      <c r="D222" s="13">
        <v>115.505</v>
      </c>
      <c r="E222" s="13">
        <v>88.254999999999995</v>
      </c>
      <c r="F222" s="13">
        <v>72.682570000000013</v>
      </c>
      <c r="G222" s="14">
        <f t="shared" si="3"/>
        <v>82.35518667497594</v>
      </c>
      <c r="H222" s="15"/>
    </row>
    <row r="223" spans="1:8" ht="51" x14ac:dyDescent="0.2">
      <c r="A223" s="10">
        <v>1</v>
      </c>
      <c r="B223" s="11" t="s">
        <v>140</v>
      </c>
      <c r="C223" s="12" t="s">
        <v>141</v>
      </c>
      <c r="D223" s="13">
        <v>1656.62</v>
      </c>
      <c r="E223" s="13">
        <v>1099.7359999999999</v>
      </c>
      <c r="F223" s="13">
        <v>992.04267000000004</v>
      </c>
      <c r="G223" s="14">
        <f t="shared" si="3"/>
        <v>90.207347036015932</v>
      </c>
      <c r="H223" s="15"/>
    </row>
    <row r="224" spans="1:8" ht="51" x14ac:dyDescent="0.2">
      <c r="A224" s="10">
        <v>1</v>
      </c>
      <c r="B224" s="11" t="s">
        <v>142</v>
      </c>
      <c r="C224" s="12" t="s">
        <v>141</v>
      </c>
      <c r="D224" s="13">
        <v>1656.62</v>
      </c>
      <c r="E224" s="13">
        <v>1099.7359999999999</v>
      </c>
      <c r="F224" s="13">
        <v>992.04267000000004</v>
      </c>
      <c r="G224" s="14">
        <f t="shared" si="3"/>
        <v>90.207347036015932</v>
      </c>
      <c r="H224" s="15"/>
    </row>
    <row r="225" spans="1:8" x14ac:dyDescent="0.2">
      <c r="A225" s="10">
        <v>0</v>
      </c>
      <c r="B225" s="11" t="s">
        <v>13</v>
      </c>
      <c r="C225" s="12" t="s">
        <v>14</v>
      </c>
      <c r="D225" s="13">
        <v>1084.0999999999999</v>
      </c>
      <c r="E225" s="13">
        <v>734.1</v>
      </c>
      <c r="F225" s="13">
        <v>733.91826000000003</v>
      </c>
      <c r="G225" s="14">
        <f t="shared" si="3"/>
        <v>99.975243154883529</v>
      </c>
      <c r="H225" s="15"/>
    </row>
    <row r="226" spans="1:8" x14ac:dyDescent="0.2">
      <c r="A226" s="10">
        <v>0</v>
      </c>
      <c r="B226" s="11" t="s">
        <v>15</v>
      </c>
      <c r="C226" s="12" t="s">
        <v>16</v>
      </c>
      <c r="D226" s="13">
        <v>238.5</v>
      </c>
      <c r="E226" s="13">
        <v>161.44</v>
      </c>
      <c r="F226" s="13">
        <v>158.49957999999998</v>
      </c>
      <c r="G226" s="14">
        <f t="shared" si="3"/>
        <v>98.178629831516346</v>
      </c>
      <c r="H226" s="15"/>
    </row>
    <row r="227" spans="1:8" x14ac:dyDescent="0.2">
      <c r="A227" s="10">
        <v>0</v>
      </c>
      <c r="B227" s="11" t="s">
        <v>17</v>
      </c>
      <c r="C227" s="12" t="s">
        <v>18</v>
      </c>
      <c r="D227" s="13">
        <v>44</v>
      </c>
      <c r="E227" s="13">
        <v>36</v>
      </c>
      <c r="F227" s="13">
        <v>22.177</v>
      </c>
      <c r="G227" s="14">
        <f t="shared" si="3"/>
        <v>61.602777777777774</v>
      </c>
      <c r="H227" s="15"/>
    </row>
    <row r="228" spans="1:8" x14ac:dyDescent="0.2">
      <c r="A228" s="10">
        <v>0</v>
      </c>
      <c r="B228" s="11" t="s">
        <v>19</v>
      </c>
      <c r="C228" s="12" t="s">
        <v>20</v>
      </c>
      <c r="D228" s="13">
        <v>76.5</v>
      </c>
      <c r="E228" s="13">
        <v>52</v>
      </c>
      <c r="F228" s="13">
        <v>18.112750000000002</v>
      </c>
      <c r="G228" s="14">
        <f t="shared" si="3"/>
        <v>34.832211538461543</v>
      </c>
      <c r="H228" s="15"/>
    </row>
    <row r="229" spans="1:8" x14ac:dyDescent="0.2">
      <c r="A229" s="10">
        <v>0</v>
      </c>
      <c r="B229" s="11" t="s">
        <v>21</v>
      </c>
      <c r="C229" s="12" t="s">
        <v>22</v>
      </c>
      <c r="D229" s="13">
        <v>6.4</v>
      </c>
      <c r="E229" s="13">
        <v>4.3</v>
      </c>
      <c r="F229" s="13">
        <v>1.2334000000000001</v>
      </c>
      <c r="G229" s="14">
        <f t="shared" si="3"/>
        <v>28.68372093023256</v>
      </c>
      <c r="H229" s="15"/>
    </row>
    <row r="230" spans="1:8" x14ac:dyDescent="0.2">
      <c r="A230" s="10">
        <v>0</v>
      </c>
      <c r="B230" s="11" t="s">
        <v>23</v>
      </c>
      <c r="C230" s="12" t="s">
        <v>24</v>
      </c>
      <c r="D230" s="13">
        <v>200</v>
      </c>
      <c r="E230" s="13">
        <v>107.126</v>
      </c>
      <c r="F230" s="13">
        <v>55.957890000000006</v>
      </c>
      <c r="G230" s="14">
        <f t="shared" si="3"/>
        <v>52.235582398297332</v>
      </c>
      <c r="H230" s="15"/>
    </row>
    <row r="231" spans="1:8" x14ac:dyDescent="0.2">
      <c r="A231" s="10">
        <v>0</v>
      </c>
      <c r="B231" s="11" t="s">
        <v>25</v>
      </c>
      <c r="C231" s="12" t="s">
        <v>26</v>
      </c>
      <c r="D231" s="13">
        <v>7.12</v>
      </c>
      <c r="E231" s="13">
        <v>4.7700000000000005</v>
      </c>
      <c r="F231" s="13">
        <v>2.1437900000000001</v>
      </c>
      <c r="G231" s="14">
        <f t="shared" si="3"/>
        <v>44.943186582809219</v>
      </c>
      <c r="H231" s="15"/>
    </row>
    <row r="232" spans="1:8" ht="25.5" x14ac:dyDescent="0.2">
      <c r="A232" s="10">
        <v>1</v>
      </c>
      <c r="B232" s="11" t="s">
        <v>143</v>
      </c>
      <c r="C232" s="12" t="s">
        <v>144</v>
      </c>
      <c r="D232" s="13">
        <v>4516.1379999999999</v>
      </c>
      <c r="E232" s="13">
        <v>3177.9</v>
      </c>
      <c r="F232" s="13">
        <v>2460.0331899999996</v>
      </c>
      <c r="G232" s="14">
        <f t="shared" si="3"/>
        <v>77.410654520280673</v>
      </c>
      <c r="H232" s="15"/>
    </row>
    <row r="233" spans="1:8" ht="25.5" x14ac:dyDescent="0.2">
      <c r="A233" s="10">
        <v>1</v>
      </c>
      <c r="B233" s="11" t="s">
        <v>145</v>
      </c>
      <c r="C233" s="12" t="s">
        <v>144</v>
      </c>
      <c r="D233" s="13">
        <v>4516.1379999999999</v>
      </c>
      <c r="E233" s="13">
        <v>3177.9</v>
      </c>
      <c r="F233" s="13">
        <v>2460.0331899999996</v>
      </c>
      <c r="G233" s="14">
        <f t="shared" si="3"/>
        <v>77.410654520280673</v>
      </c>
      <c r="H233" s="15"/>
    </row>
    <row r="234" spans="1:8" x14ac:dyDescent="0.2">
      <c r="A234" s="10">
        <v>0</v>
      </c>
      <c r="B234" s="11" t="s">
        <v>13</v>
      </c>
      <c r="C234" s="12" t="s">
        <v>14</v>
      </c>
      <c r="D234" s="13">
        <v>2642.9</v>
      </c>
      <c r="E234" s="13">
        <v>1760</v>
      </c>
      <c r="F234" s="13">
        <v>1754.8754199999998</v>
      </c>
      <c r="G234" s="14">
        <f t="shared" si="3"/>
        <v>99.708830681818171</v>
      </c>
      <c r="H234" s="15"/>
    </row>
    <row r="235" spans="1:8" x14ac:dyDescent="0.2">
      <c r="A235" s="10">
        <v>0</v>
      </c>
      <c r="B235" s="11" t="s">
        <v>15</v>
      </c>
      <c r="C235" s="12" t="s">
        <v>16</v>
      </c>
      <c r="D235" s="13">
        <v>581.43799999999999</v>
      </c>
      <c r="E235" s="13">
        <v>380</v>
      </c>
      <c r="F235" s="13">
        <v>352.3802</v>
      </c>
      <c r="G235" s="14">
        <f t="shared" si="3"/>
        <v>92.731631578947372</v>
      </c>
      <c r="H235" s="15"/>
    </row>
    <row r="236" spans="1:8" x14ac:dyDescent="0.2">
      <c r="A236" s="10">
        <v>0</v>
      </c>
      <c r="B236" s="11" t="s">
        <v>17</v>
      </c>
      <c r="C236" s="12" t="s">
        <v>18</v>
      </c>
      <c r="D236" s="13">
        <v>450</v>
      </c>
      <c r="E236" s="13">
        <v>380</v>
      </c>
      <c r="F236" s="13">
        <v>99.531199999999998</v>
      </c>
      <c r="G236" s="14">
        <f t="shared" si="3"/>
        <v>26.192421052631577</v>
      </c>
      <c r="H236" s="15"/>
    </row>
    <row r="237" spans="1:8" x14ac:dyDescent="0.2">
      <c r="A237" s="10">
        <v>0</v>
      </c>
      <c r="B237" s="11" t="s">
        <v>19</v>
      </c>
      <c r="C237" s="12" t="s">
        <v>20</v>
      </c>
      <c r="D237" s="13">
        <v>750</v>
      </c>
      <c r="E237" s="13">
        <v>593.5</v>
      </c>
      <c r="F237" s="13">
        <v>224.75239999999999</v>
      </c>
      <c r="G237" s="14">
        <f t="shared" si="3"/>
        <v>37.868980623420384</v>
      </c>
      <c r="H237" s="15"/>
    </row>
    <row r="238" spans="1:8" x14ac:dyDescent="0.2">
      <c r="A238" s="10">
        <v>0</v>
      </c>
      <c r="B238" s="11" t="s">
        <v>21</v>
      </c>
      <c r="C238" s="12" t="s">
        <v>22</v>
      </c>
      <c r="D238" s="13">
        <v>10.8</v>
      </c>
      <c r="E238" s="13">
        <v>7.6000000000000005</v>
      </c>
      <c r="F238" s="13">
        <v>5.43</v>
      </c>
      <c r="G238" s="14">
        <f t="shared" si="3"/>
        <v>71.44736842105263</v>
      </c>
      <c r="H238" s="15"/>
    </row>
    <row r="239" spans="1:8" ht="25.5" x14ac:dyDescent="0.2">
      <c r="A239" s="10">
        <v>0</v>
      </c>
      <c r="B239" s="11" t="s">
        <v>51</v>
      </c>
      <c r="C239" s="12" t="s">
        <v>52</v>
      </c>
      <c r="D239" s="13">
        <v>80</v>
      </c>
      <c r="E239" s="13">
        <v>56</v>
      </c>
      <c r="F239" s="13">
        <v>22.63897</v>
      </c>
      <c r="G239" s="14">
        <f t="shared" si="3"/>
        <v>40.426732142857141</v>
      </c>
      <c r="H239" s="15"/>
    </row>
    <row r="240" spans="1:8" x14ac:dyDescent="0.2">
      <c r="A240" s="10">
        <v>0</v>
      </c>
      <c r="B240" s="11" t="s">
        <v>25</v>
      </c>
      <c r="C240" s="12" t="s">
        <v>26</v>
      </c>
      <c r="D240" s="13">
        <v>1</v>
      </c>
      <c r="E240" s="13">
        <v>0.8</v>
      </c>
      <c r="F240" s="13">
        <v>0.42499999999999999</v>
      </c>
      <c r="G240" s="14">
        <f t="shared" si="3"/>
        <v>53.125</v>
      </c>
      <c r="H240" s="15"/>
    </row>
    <row r="241" spans="1:8" ht="25.5" x14ac:dyDescent="0.2">
      <c r="A241" s="10">
        <v>1</v>
      </c>
      <c r="B241" s="11" t="s">
        <v>146</v>
      </c>
      <c r="C241" s="12" t="s">
        <v>147</v>
      </c>
      <c r="D241" s="13">
        <v>50</v>
      </c>
      <c r="E241" s="13">
        <v>20</v>
      </c>
      <c r="F241" s="13">
        <v>0</v>
      </c>
      <c r="G241" s="14">
        <f t="shared" si="3"/>
        <v>0</v>
      </c>
      <c r="H241" s="15"/>
    </row>
    <row r="242" spans="1:8" ht="25.5" x14ac:dyDescent="0.2">
      <c r="A242" s="10">
        <v>1</v>
      </c>
      <c r="B242" s="11" t="s">
        <v>148</v>
      </c>
      <c r="C242" s="12" t="s">
        <v>147</v>
      </c>
      <c r="D242" s="13">
        <v>50</v>
      </c>
      <c r="E242" s="13">
        <v>20</v>
      </c>
      <c r="F242" s="13">
        <v>0</v>
      </c>
      <c r="G242" s="14">
        <f t="shared" si="3"/>
        <v>0</v>
      </c>
      <c r="H242" s="15"/>
    </row>
    <row r="243" spans="1:8" ht="25.5" x14ac:dyDescent="0.2">
      <c r="A243" s="10">
        <v>0</v>
      </c>
      <c r="B243" s="11" t="s">
        <v>51</v>
      </c>
      <c r="C243" s="12" t="s">
        <v>52</v>
      </c>
      <c r="D243" s="13">
        <v>50</v>
      </c>
      <c r="E243" s="13">
        <v>20</v>
      </c>
      <c r="F243" s="13">
        <v>0</v>
      </c>
      <c r="G243" s="14">
        <f t="shared" si="3"/>
        <v>0</v>
      </c>
      <c r="H243" s="15"/>
    </row>
    <row r="244" spans="1:8" x14ac:dyDescent="0.2">
      <c r="A244" s="10">
        <v>1</v>
      </c>
      <c r="B244" s="11" t="s">
        <v>149</v>
      </c>
      <c r="C244" s="12" t="s">
        <v>150</v>
      </c>
      <c r="D244" s="13">
        <v>30</v>
      </c>
      <c r="E244" s="13">
        <v>15</v>
      </c>
      <c r="F244" s="13">
        <v>0</v>
      </c>
      <c r="G244" s="14">
        <f t="shared" si="3"/>
        <v>0</v>
      </c>
      <c r="H244" s="15"/>
    </row>
    <row r="245" spans="1:8" x14ac:dyDescent="0.2">
      <c r="A245" s="10">
        <v>1</v>
      </c>
      <c r="B245" s="11" t="s">
        <v>151</v>
      </c>
      <c r="C245" s="12" t="s">
        <v>150</v>
      </c>
      <c r="D245" s="13">
        <v>30</v>
      </c>
      <c r="E245" s="13">
        <v>15</v>
      </c>
      <c r="F245" s="13">
        <v>0</v>
      </c>
      <c r="G245" s="14">
        <f t="shared" si="3"/>
        <v>0</v>
      </c>
      <c r="H245" s="15"/>
    </row>
    <row r="246" spans="1:8" ht="25.5" x14ac:dyDescent="0.2">
      <c r="A246" s="10">
        <v>0</v>
      </c>
      <c r="B246" s="11" t="s">
        <v>51</v>
      </c>
      <c r="C246" s="12" t="s">
        <v>52</v>
      </c>
      <c r="D246" s="13">
        <v>30</v>
      </c>
      <c r="E246" s="13">
        <v>15</v>
      </c>
      <c r="F246" s="13">
        <v>0</v>
      </c>
      <c r="G246" s="14">
        <f t="shared" si="3"/>
        <v>0</v>
      </c>
      <c r="H246" s="15"/>
    </row>
    <row r="247" spans="1:8" ht="38.25" x14ac:dyDescent="0.2">
      <c r="A247" s="10">
        <v>1</v>
      </c>
      <c r="B247" s="11" t="s">
        <v>152</v>
      </c>
      <c r="C247" s="12" t="s">
        <v>153</v>
      </c>
      <c r="D247" s="13">
        <v>250</v>
      </c>
      <c r="E247" s="13">
        <v>250</v>
      </c>
      <c r="F247" s="13">
        <v>78.7</v>
      </c>
      <c r="G247" s="14">
        <f t="shared" si="3"/>
        <v>31.480000000000004</v>
      </c>
      <c r="H247" s="15"/>
    </row>
    <row r="248" spans="1:8" ht="38.25" x14ac:dyDescent="0.2">
      <c r="A248" s="10">
        <v>1</v>
      </c>
      <c r="B248" s="11" t="s">
        <v>154</v>
      </c>
      <c r="C248" s="12" t="s">
        <v>153</v>
      </c>
      <c r="D248" s="13">
        <v>250</v>
      </c>
      <c r="E248" s="13">
        <v>250</v>
      </c>
      <c r="F248" s="13">
        <v>78.7</v>
      </c>
      <c r="G248" s="14">
        <f t="shared" si="3"/>
        <v>31.480000000000004</v>
      </c>
      <c r="H248" s="15"/>
    </row>
    <row r="249" spans="1:8" ht="25.5" x14ac:dyDescent="0.2">
      <c r="A249" s="10">
        <v>0</v>
      </c>
      <c r="B249" s="11" t="s">
        <v>41</v>
      </c>
      <c r="C249" s="12" t="s">
        <v>42</v>
      </c>
      <c r="D249" s="13">
        <v>250</v>
      </c>
      <c r="E249" s="13">
        <v>250</v>
      </c>
      <c r="F249" s="13">
        <v>78.7</v>
      </c>
      <c r="G249" s="14">
        <f t="shared" si="3"/>
        <v>31.480000000000004</v>
      </c>
      <c r="H249" s="15"/>
    </row>
    <row r="250" spans="1:8" ht="25.5" x14ac:dyDescent="0.2">
      <c r="A250" s="10">
        <v>1</v>
      </c>
      <c r="B250" s="11" t="s">
        <v>155</v>
      </c>
      <c r="C250" s="12" t="s">
        <v>156</v>
      </c>
      <c r="D250" s="13">
        <v>3835.8160000000003</v>
      </c>
      <c r="E250" s="13">
        <v>2697.1860000000001</v>
      </c>
      <c r="F250" s="13">
        <v>2301.1086299999997</v>
      </c>
      <c r="G250" s="14">
        <f t="shared" si="3"/>
        <v>85.315162914237263</v>
      </c>
      <c r="H250" s="15"/>
    </row>
    <row r="251" spans="1:8" ht="25.5" x14ac:dyDescent="0.2">
      <c r="A251" s="10">
        <v>1</v>
      </c>
      <c r="B251" s="11" t="s">
        <v>157</v>
      </c>
      <c r="C251" s="12" t="s">
        <v>156</v>
      </c>
      <c r="D251" s="13">
        <v>3835.8160000000003</v>
      </c>
      <c r="E251" s="13">
        <v>2697.1860000000001</v>
      </c>
      <c r="F251" s="13">
        <v>2301.1086299999997</v>
      </c>
      <c r="G251" s="14">
        <f t="shared" si="3"/>
        <v>85.315162914237263</v>
      </c>
      <c r="H251" s="15"/>
    </row>
    <row r="252" spans="1:8" x14ac:dyDescent="0.2">
      <c r="A252" s="10">
        <v>0</v>
      </c>
      <c r="B252" s="11" t="s">
        <v>13</v>
      </c>
      <c r="C252" s="12" t="s">
        <v>14</v>
      </c>
      <c r="D252" s="13">
        <v>2217.8000000000002</v>
      </c>
      <c r="E252" s="13">
        <v>1466.8</v>
      </c>
      <c r="F252" s="13">
        <v>1466.79341</v>
      </c>
      <c r="G252" s="14">
        <f t="shared" si="3"/>
        <v>99.999550722661581</v>
      </c>
      <c r="H252" s="15"/>
    </row>
    <row r="253" spans="1:8" x14ac:dyDescent="0.2">
      <c r="A253" s="10">
        <v>0</v>
      </c>
      <c r="B253" s="11" t="s">
        <v>15</v>
      </c>
      <c r="C253" s="12" t="s">
        <v>16</v>
      </c>
      <c r="D253" s="13">
        <v>487.916</v>
      </c>
      <c r="E253" s="13">
        <v>322.69600000000003</v>
      </c>
      <c r="F253" s="13">
        <v>285.78315000000003</v>
      </c>
      <c r="G253" s="14">
        <f t="shared" si="3"/>
        <v>88.561107048119595</v>
      </c>
      <c r="H253" s="15"/>
    </row>
    <row r="254" spans="1:8" x14ac:dyDescent="0.2">
      <c r="A254" s="10">
        <v>0</v>
      </c>
      <c r="B254" s="11" t="s">
        <v>17</v>
      </c>
      <c r="C254" s="12" t="s">
        <v>18</v>
      </c>
      <c r="D254" s="13">
        <v>570</v>
      </c>
      <c r="E254" s="13">
        <v>570</v>
      </c>
      <c r="F254" s="13">
        <v>304.0872</v>
      </c>
      <c r="G254" s="14">
        <f t="shared" si="3"/>
        <v>53.348631578947369</v>
      </c>
      <c r="H254" s="15"/>
    </row>
    <row r="255" spans="1:8" x14ac:dyDescent="0.2">
      <c r="A255" s="10">
        <v>0</v>
      </c>
      <c r="B255" s="11" t="s">
        <v>19</v>
      </c>
      <c r="C255" s="12" t="s">
        <v>20</v>
      </c>
      <c r="D255" s="13">
        <v>380</v>
      </c>
      <c r="E255" s="13">
        <v>220</v>
      </c>
      <c r="F255" s="13">
        <v>203.18158</v>
      </c>
      <c r="G255" s="14">
        <f t="shared" si="3"/>
        <v>92.355263636363645</v>
      </c>
      <c r="H255" s="15"/>
    </row>
    <row r="256" spans="1:8" x14ac:dyDescent="0.2">
      <c r="A256" s="10">
        <v>0</v>
      </c>
      <c r="B256" s="11" t="s">
        <v>23</v>
      </c>
      <c r="C256" s="12" t="s">
        <v>24</v>
      </c>
      <c r="D256" s="13">
        <v>180</v>
      </c>
      <c r="E256" s="13">
        <v>117.64</v>
      </c>
      <c r="F256" s="13">
        <v>41.263290000000005</v>
      </c>
      <c r="G256" s="14">
        <f t="shared" si="3"/>
        <v>35.075901054063245</v>
      </c>
      <c r="H256" s="15"/>
    </row>
    <row r="257" spans="1:8" x14ac:dyDescent="0.2">
      <c r="A257" s="10">
        <v>0</v>
      </c>
      <c r="B257" s="11" t="s">
        <v>25</v>
      </c>
      <c r="C257" s="12" t="s">
        <v>26</v>
      </c>
      <c r="D257" s="13">
        <v>0.1</v>
      </c>
      <c r="E257" s="13">
        <v>0.05</v>
      </c>
      <c r="F257" s="13">
        <v>0</v>
      </c>
      <c r="G257" s="14">
        <f t="shared" si="3"/>
        <v>0</v>
      </c>
      <c r="H257" s="15"/>
    </row>
    <row r="258" spans="1:8" ht="38.25" x14ac:dyDescent="0.2">
      <c r="A258" s="10">
        <v>1</v>
      </c>
      <c r="B258" s="11" t="s">
        <v>158</v>
      </c>
      <c r="C258" s="12" t="s">
        <v>159</v>
      </c>
      <c r="D258" s="13">
        <v>2000</v>
      </c>
      <c r="E258" s="13">
        <v>2000</v>
      </c>
      <c r="F258" s="13">
        <v>1169.7674999999999</v>
      </c>
      <c r="G258" s="14">
        <f t="shared" si="3"/>
        <v>58.488374999999991</v>
      </c>
      <c r="H258" s="15"/>
    </row>
    <row r="259" spans="1:8" ht="38.25" x14ac:dyDescent="0.2">
      <c r="A259" s="10">
        <v>1</v>
      </c>
      <c r="B259" s="11" t="s">
        <v>160</v>
      </c>
      <c r="C259" s="12" t="s">
        <v>159</v>
      </c>
      <c r="D259" s="13">
        <v>2000</v>
      </c>
      <c r="E259" s="13">
        <v>2000</v>
      </c>
      <c r="F259" s="13">
        <v>1169.7674999999999</v>
      </c>
      <c r="G259" s="14">
        <f t="shared" si="3"/>
        <v>58.488374999999991</v>
      </c>
      <c r="H259" s="15"/>
    </row>
    <row r="260" spans="1:8" x14ac:dyDescent="0.2">
      <c r="A260" s="10">
        <v>0</v>
      </c>
      <c r="B260" s="11" t="s">
        <v>19</v>
      </c>
      <c r="C260" s="12" t="s">
        <v>20</v>
      </c>
      <c r="D260" s="13">
        <v>2000</v>
      </c>
      <c r="E260" s="13">
        <v>2000</v>
      </c>
      <c r="F260" s="13">
        <v>1169.7674999999999</v>
      </c>
      <c r="G260" s="14">
        <f t="shared" si="3"/>
        <v>58.488374999999991</v>
      </c>
      <c r="H260" s="15"/>
    </row>
    <row r="261" spans="1:8" ht="25.5" x14ac:dyDescent="0.2">
      <c r="A261" s="10">
        <v>1</v>
      </c>
      <c r="B261" s="11" t="s">
        <v>161</v>
      </c>
      <c r="C261" s="12" t="s">
        <v>162</v>
      </c>
      <c r="D261" s="13">
        <v>3464.846</v>
      </c>
      <c r="E261" s="13">
        <v>2340.3700000000003</v>
      </c>
      <c r="F261" s="13">
        <v>2258.96792</v>
      </c>
      <c r="G261" s="14">
        <f t="shared" si="3"/>
        <v>96.521828599751316</v>
      </c>
      <c r="H261" s="15"/>
    </row>
    <row r="262" spans="1:8" ht="25.5" x14ac:dyDescent="0.2">
      <c r="A262" s="10">
        <v>1</v>
      </c>
      <c r="B262" s="11" t="s">
        <v>163</v>
      </c>
      <c r="C262" s="12" t="s">
        <v>162</v>
      </c>
      <c r="D262" s="13">
        <v>3464.846</v>
      </c>
      <c r="E262" s="13">
        <v>2340.3700000000003</v>
      </c>
      <c r="F262" s="13">
        <v>2258.96792</v>
      </c>
      <c r="G262" s="14">
        <f t="shared" si="3"/>
        <v>96.521828599751316</v>
      </c>
      <c r="H262" s="15"/>
    </row>
    <row r="263" spans="1:8" x14ac:dyDescent="0.2">
      <c r="A263" s="10">
        <v>0</v>
      </c>
      <c r="B263" s="11" t="s">
        <v>13</v>
      </c>
      <c r="C263" s="12" t="s">
        <v>14</v>
      </c>
      <c r="D263" s="13">
        <v>2136.35</v>
      </c>
      <c r="E263" s="13">
        <v>1383.413</v>
      </c>
      <c r="F263" s="13">
        <v>1383.1261000000002</v>
      </c>
      <c r="G263" s="14">
        <f t="shared" si="3"/>
        <v>99.979261435305304</v>
      </c>
      <c r="H263" s="15"/>
    </row>
    <row r="264" spans="1:8" x14ac:dyDescent="0.2">
      <c r="A264" s="10">
        <v>0</v>
      </c>
      <c r="B264" s="11" t="s">
        <v>15</v>
      </c>
      <c r="C264" s="12" t="s">
        <v>16</v>
      </c>
      <c r="D264" s="13">
        <v>469.99600000000004</v>
      </c>
      <c r="E264" s="13">
        <v>304.35700000000003</v>
      </c>
      <c r="F264" s="13">
        <v>304.35700000000003</v>
      </c>
      <c r="G264" s="14">
        <f t="shared" ref="G264:G327" si="4">IF(E264=0,0,(F264/E264)*100)</f>
        <v>100</v>
      </c>
      <c r="H264" s="15"/>
    </row>
    <row r="265" spans="1:8" x14ac:dyDescent="0.2">
      <c r="A265" s="10">
        <v>0</v>
      </c>
      <c r="B265" s="11" t="s">
        <v>17</v>
      </c>
      <c r="C265" s="12" t="s">
        <v>18</v>
      </c>
      <c r="D265" s="13">
        <v>170</v>
      </c>
      <c r="E265" s="13">
        <v>127</v>
      </c>
      <c r="F265" s="13">
        <v>115.80467999999999</v>
      </c>
      <c r="G265" s="14">
        <f t="shared" si="4"/>
        <v>91.184787401574795</v>
      </c>
      <c r="H265" s="15"/>
    </row>
    <row r="266" spans="1:8" x14ac:dyDescent="0.2">
      <c r="A266" s="10">
        <v>0</v>
      </c>
      <c r="B266" s="11" t="s">
        <v>47</v>
      </c>
      <c r="C266" s="12" t="s">
        <v>48</v>
      </c>
      <c r="D266" s="13">
        <v>15.1</v>
      </c>
      <c r="E266" s="13">
        <v>8</v>
      </c>
      <c r="F266" s="13">
        <v>0</v>
      </c>
      <c r="G266" s="14">
        <f t="shared" si="4"/>
        <v>0</v>
      </c>
      <c r="H266" s="15"/>
    </row>
    <row r="267" spans="1:8" x14ac:dyDescent="0.2">
      <c r="A267" s="10">
        <v>0</v>
      </c>
      <c r="B267" s="11" t="s">
        <v>49</v>
      </c>
      <c r="C267" s="12" t="s">
        <v>50</v>
      </c>
      <c r="D267" s="13">
        <v>50</v>
      </c>
      <c r="E267" s="13">
        <v>38</v>
      </c>
      <c r="F267" s="13">
        <v>0</v>
      </c>
      <c r="G267" s="14">
        <f t="shared" si="4"/>
        <v>0</v>
      </c>
      <c r="H267" s="15"/>
    </row>
    <row r="268" spans="1:8" x14ac:dyDescent="0.2">
      <c r="A268" s="10">
        <v>0</v>
      </c>
      <c r="B268" s="11" t="s">
        <v>19</v>
      </c>
      <c r="C268" s="12" t="s">
        <v>20</v>
      </c>
      <c r="D268" s="13">
        <v>600</v>
      </c>
      <c r="E268" s="13">
        <v>461</v>
      </c>
      <c r="F268" s="13">
        <v>449.47014000000001</v>
      </c>
      <c r="G268" s="14">
        <f t="shared" si="4"/>
        <v>97.498945770065077</v>
      </c>
      <c r="H268" s="15"/>
    </row>
    <row r="269" spans="1:8" x14ac:dyDescent="0.2">
      <c r="A269" s="10">
        <v>0</v>
      </c>
      <c r="B269" s="11" t="s">
        <v>21</v>
      </c>
      <c r="C269" s="12" t="s">
        <v>22</v>
      </c>
      <c r="D269" s="13">
        <v>13.8</v>
      </c>
      <c r="E269" s="13">
        <v>13.8</v>
      </c>
      <c r="F269" s="13">
        <v>5.4</v>
      </c>
      <c r="G269" s="14">
        <f t="shared" si="4"/>
        <v>39.130434782608695</v>
      </c>
      <c r="H269" s="15"/>
    </row>
    <row r="270" spans="1:8" x14ac:dyDescent="0.2">
      <c r="A270" s="10">
        <v>0</v>
      </c>
      <c r="B270" s="11" t="s">
        <v>25</v>
      </c>
      <c r="C270" s="12" t="s">
        <v>26</v>
      </c>
      <c r="D270" s="13">
        <v>9.6</v>
      </c>
      <c r="E270" s="13">
        <v>4.8</v>
      </c>
      <c r="F270" s="13">
        <v>0.81</v>
      </c>
      <c r="G270" s="14">
        <f t="shared" si="4"/>
        <v>16.875</v>
      </c>
      <c r="H270" s="15"/>
    </row>
    <row r="271" spans="1:8" ht="25.5" x14ac:dyDescent="0.2">
      <c r="A271" s="10">
        <v>1</v>
      </c>
      <c r="B271" s="11" t="s">
        <v>164</v>
      </c>
      <c r="C271" s="12" t="s">
        <v>33</v>
      </c>
      <c r="D271" s="13">
        <v>76605</v>
      </c>
      <c r="E271" s="13">
        <v>51547</v>
      </c>
      <c r="F271" s="13">
        <v>32393.371070000001</v>
      </c>
      <c r="G271" s="14">
        <f t="shared" si="4"/>
        <v>62.842398335499638</v>
      </c>
      <c r="H271" s="15"/>
    </row>
    <row r="272" spans="1:8" ht="25.5" x14ac:dyDescent="0.2">
      <c r="A272" s="10">
        <v>1</v>
      </c>
      <c r="B272" s="11" t="s">
        <v>34</v>
      </c>
      <c r="C272" s="12" t="s">
        <v>33</v>
      </c>
      <c r="D272" s="13">
        <v>76605</v>
      </c>
      <c r="E272" s="13">
        <v>51547</v>
      </c>
      <c r="F272" s="13">
        <v>32393.371070000001</v>
      </c>
      <c r="G272" s="14">
        <f t="shared" si="4"/>
        <v>62.842398335499638</v>
      </c>
      <c r="H272" s="15"/>
    </row>
    <row r="273" spans="1:8" x14ac:dyDescent="0.2">
      <c r="A273" s="10">
        <v>0</v>
      </c>
      <c r="B273" s="11" t="s">
        <v>17</v>
      </c>
      <c r="C273" s="12" t="s">
        <v>18</v>
      </c>
      <c r="D273" s="13">
        <v>120</v>
      </c>
      <c r="E273" s="13">
        <v>18</v>
      </c>
      <c r="F273" s="13">
        <v>5.0980699999999999</v>
      </c>
      <c r="G273" s="14">
        <f t="shared" si="4"/>
        <v>28.322611111111112</v>
      </c>
      <c r="H273" s="15"/>
    </row>
    <row r="274" spans="1:8" x14ac:dyDescent="0.2">
      <c r="A274" s="10">
        <v>0</v>
      </c>
      <c r="B274" s="11" t="s">
        <v>19</v>
      </c>
      <c r="C274" s="12" t="s">
        <v>20</v>
      </c>
      <c r="D274" s="13">
        <v>15</v>
      </c>
      <c r="E274" s="13">
        <v>9</v>
      </c>
      <c r="F274" s="13">
        <v>6.2050000000000001</v>
      </c>
      <c r="G274" s="14">
        <f t="shared" si="4"/>
        <v>68.944444444444443</v>
      </c>
      <c r="H274" s="15"/>
    </row>
    <row r="275" spans="1:8" x14ac:dyDescent="0.2">
      <c r="A275" s="10">
        <v>0</v>
      </c>
      <c r="B275" s="11" t="s">
        <v>30</v>
      </c>
      <c r="C275" s="12" t="s">
        <v>31</v>
      </c>
      <c r="D275" s="13">
        <v>76470</v>
      </c>
      <c r="E275" s="13">
        <v>51520</v>
      </c>
      <c r="F275" s="13">
        <v>32382.067999999999</v>
      </c>
      <c r="G275" s="14">
        <f t="shared" si="4"/>
        <v>62.85339285714285</v>
      </c>
      <c r="H275" s="15"/>
    </row>
    <row r="276" spans="1:8" ht="25.5" x14ac:dyDescent="0.2">
      <c r="A276" s="10">
        <v>1</v>
      </c>
      <c r="B276" s="11" t="s">
        <v>165</v>
      </c>
      <c r="C276" s="12" t="s">
        <v>166</v>
      </c>
      <c r="D276" s="13">
        <v>13567.3</v>
      </c>
      <c r="E276" s="13">
        <v>8892.5</v>
      </c>
      <c r="F276" s="13">
        <v>7768.8459700000003</v>
      </c>
      <c r="G276" s="14">
        <f t="shared" si="4"/>
        <v>87.364025527129613</v>
      </c>
      <c r="H276" s="15"/>
    </row>
    <row r="277" spans="1:8" ht="51" x14ac:dyDescent="0.2">
      <c r="A277" s="10">
        <v>1</v>
      </c>
      <c r="B277" s="11" t="s">
        <v>167</v>
      </c>
      <c r="C277" s="12" t="s">
        <v>141</v>
      </c>
      <c r="D277" s="13">
        <v>13567.3</v>
      </c>
      <c r="E277" s="13">
        <v>8892.5</v>
      </c>
      <c r="F277" s="13">
        <v>7768.8459700000003</v>
      </c>
      <c r="G277" s="14">
        <f t="shared" si="4"/>
        <v>87.364025527129613</v>
      </c>
      <c r="H277" s="15"/>
    </row>
    <row r="278" spans="1:8" ht="51" x14ac:dyDescent="0.2">
      <c r="A278" s="10">
        <v>1</v>
      </c>
      <c r="B278" s="11" t="s">
        <v>142</v>
      </c>
      <c r="C278" s="12" t="s">
        <v>141</v>
      </c>
      <c r="D278" s="13">
        <v>13567.3</v>
      </c>
      <c r="E278" s="13">
        <v>8892.5</v>
      </c>
      <c r="F278" s="13">
        <v>7768.8459700000003</v>
      </c>
      <c r="G278" s="14">
        <f t="shared" si="4"/>
        <v>87.364025527129613</v>
      </c>
      <c r="H278" s="15"/>
    </row>
    <row r="279" spans="1:8" x14ac:dyDescent="0.2">
      <c r="A279" s="10">
        <v>0</v>
      </c>
      <c r="B279" s="11" t="s">
        <v>13</v>
      </c>
      <c r="C279" s="12" t="s">
        <v>14</v>
      </c>
      <c r="D279" s="13">
        <v>7831.39</v>
      </c>
      <c r="E279" s="13">
        <v>5236.96</v>
      </c>
      <c r="F279" s="13">
        <v>4685.6227699999999</v>
      </c>
      <c r="G279" s="14">
        <f t="shared" si="4"/>
        <v>89.47218939995723</v>
      </c>
      <c r="H279" s="15"/>
    </row>
    <row r="280" spans="1:8" x14ac:dyDescent="0.2">
      <c r="A280" s="10">
        <v>0</v>
      </c>
      <c r="B280" s="11" t="s">
        <v>15</v>
      </c>
      <c r="C280" s="12" t="s">
        <v>16</v>
      </c>
      <c r="D280" s="13">
        <v>1722.9059999999999</v>
      </c>
      <c r="E280" s="13">
        <v>1148.7</v>
      </c>
      <c r="F280" s="13">
        <v>1070.11922</v>
      </c>
      <c r="G280" s="14">
        <f t="shared" si="4"/>
        <v>93.159155567162884</v>
      </c>
      <c r="H280" s="15"/>
    </row>
    <row r="281" spans="1:8" x14ac:dyDescent="0.2">
      <c r="A281" s="10">
        <v>0</v>
      </c>
      <c r="B281" s="11" t="s">
        <v>17</v>
      </c>
      <c r="C281" s="12" t="s">
        <v>18</v>
      </c>
      <c r="D281" s="13">
        <v>204.25800000000001</v>
      </c>
      <c r="E281" s="13">
        <v>162.87</v>
      </c>
      <c r="F281" s="13">
        <v>134.15513000000001</v>
      </c>
      <c r="G281" s="14">
        <f t="shared" si="4"/>
        <v>82.369454165899185</v>
      </c>
      <c r="H281" s="15"/>
    </row>
    <row r="282" spans="1:8" x14ac:dyDescent="0.2">
      <c r="A282" s="10">
        <v>0</v>
      </c>
      <c r="B282" s="11" t="s">
        <v>47</v>
      </c>
      <c r="C282" s="12" t="s">
        <v>48</v>
      </c>
      <c r="D282" s="13">
        <v>87</v>
      </c>
      <c r="E282" s="13">
        <v>56.42</v>
      </c>
      <c r="F282" s="13">
        <v>23.614180000000001</v>
      </c>
      <c r="G282" s="14">
        <f t="shared" si="4"/>
        <v>41.854271534916698</v>
      </c>
      <c r="H282" s="15"/>
    </row>
    <row r="283" spans="1:8" x14ac:dyDescent="0.2">
      <c r="A283" s="10">
        <v>0</v>
      </c>
      <c r="B283" s="11" t="s">
        <v>49</v>
      </c>
      <c r="C283" s="12" t="s">
        <v>50</v>
      </c>
      <c r="D283" s="13">
        <v>1733.1569999999999</v>
      </c>
      <c r="E283" s="13">
        <v>997.64100000000008</v>
      </c>
      <c r="F283" s="13">
        <v>814.46490000000006</v>
      </c>
      <c r="G283" s="14">
        <f t="shared" si="4"/>
        <v>81.639076581656127</v>
      </c>
      <c r="H283" s="15"/>
    </row>
    <row r="284" spans="1:8" x14ac:dyDescent="0.2">
      <c r="A284" s="10">
        <v>0</v>
      </c>
      <c r="B284" s="11" t="s">
        <v>19</v>
      </c>
      <c r="C284" s="12" t="s">
        <v>20</v>
      </c>
      <c r="D284" s="13">
        <v>94.75</v>
      </c>
      <c r="E284" s="13">
        <v>63.53</v>
      </c>
      <c r="F284" s="13">
        <v>62.887519999999995</v>
      </c>
      <c r="G284" s="14">
        <f t="shared" si="4"/>
        <v>98.988698252793952</v>
      </c>
      <c r="H284" s="15"/>
    </row>
    <row r="285" spans="1:8" x14ac:dyDescent="0.2">
      <c r="A285" s="10">
        <v>0</v>
      </c>
      <c r="B285" s="11" t="s">
        <v>21</v>
      </c>
      <c r="C285" s="12" t="s">
        <v>22</v>
      </c>
      <c r="D285" s="13">
        <v>10.53</v>
      </c>
      <c r="E285" s="13">
        <v>6.86</v>
      </c>
      <c r="F285" s="13">
        <v>2.3420000000000001</v>
      </c>
      <c r="G285" s="14">
        <f t="shared" si="4"/>
        <v>34.139941690962097</v>
      </c>
      <c r="H285" s="15"/>
    </row>
    <row r="286" spans="1:8" x14ac:dyDescent="0.2">
      <c r="A286" s="10">
        <v>0</v>
      </c>
      <c r="B286" s="11" t="s">
        <v>23</v>
      </c>
      <c r="C286" s="12" t="s">
        <v>24</v>
      </c>
      <c r="D286" s="13">
        <v>1882.499</v>
      </c>
      <c r="E286" s="13">
        <v>1218.7090000000001</v>
      </c>
      <c r="F286" s="13">
        <v>974.83024999999986</v>
      </c>
      <c r="G286" s="14">
        <f t="shared" si="4"/>
        <v>79.988762698888721</v>
      </c>
      <c r="H286" s="15"/>
    </row>
    <row r="287" spans="1:8" ht="25.5" x14ac:dyDescent="0.2">
      <c r="A287" s="10">
        <v>0</v>
      </c>
      <c r="B287" s="11" t="s">
        <v>51</v>
      </c>
      <c r="C287" s="12" t="s">
        <v>52</v>
      </c>
      <c r="D287" s="13">
        <v>0.81</v>
      </c>
      <c r="E287" s="13">
        <v>0.81</v>
      </c>
      <c r="F287" s="13">
        <v>0.81</v>
      </c>
      <c r="G287" s="14">
        <f t="shared" si="4"/>
        <v>100</v>
      </c>
      <c r="H287" s="15"/>
    </row>
    <row r="288" spans="1:8" ht="25.5" x14ac:dyDescent="0.2">
      <c r="A288" s="10">
        <v>1</v>
      </c>
      <c r="B288" s="11" t="s">
        <v>168</v>
      </c>
      <c r="C288" s="12" t="s">
        <v>275</v>
      </c>
      <c r="D288" s="13">
        <v>223416.61799999996</v>
      </c>
      <c r="E288" s="13">
        <v>142916.52399999998</v>
      </c>
      <c r="F288" s="13">
        <v>134183.51189999995</v>
      </c>
      <c r="G288" s="14">
        <f t="shared" si="4"/>
        <v>93.889431497788152</v>
      </c>
      <c r="H288" s="15"/>
    </row>
    <row r="289" spans="1:8" ht="25.5" x14ac:dyDescent="0.2">
      <c r="A289" s="10">
        <v>1</v>
      </c>
      <c r="B289" s="11" t="s">
        <v>169</v>
      </c>
      <c r="C289" s="12" t="s">
        <v>79</v>
      </c>
      <c r="D289" s="13">
        <v>40406.885000000002</v>
      </c>
      <c r="E289" s="13">
        <v>26551.99</v>
      </c>
      <c r="F289" s="13">
        <v>24722.130690000002</v>
      </c>
      <c r="G289" s="14">
        <f t="shared" si="4"/>
        <v>93.108391084811345</v>
      </c>
      <c r="H289" s="15"/>
    </row>
    <row r="290" spans="1:8" ht="25.5" x14ac:dyDescent="0.2">
      <c r="A290" s="10">
        <v>1</v>
      </c>
      <c r="B290" s="11" t="s">
        <v>80</v>
      </c>
      <c r="C290" s="12" t="s">
        <v>79</v>
      </c>
      <c r="D290" s="13">
        <v>40406.885000000002</v>
      </c>
      <c r="E290" s="13">
        <v>26551.99</v>
      </c>
      <c r="F290" s="13">
        <v>24722.130690000002</v>
      </c>
      <c r="G290" s="14">
        <f t="shared" si="4"/>
        <v>93.108391084811345</v>
      </c>
      <c r="H290" s="15"/>
    </row>
    <row r="291" spans="1:8" ht="25.5" x14ac:dyDescent="0.2">
      <c r="A291" s="10">
        <v>0</v>
      </c>
      <c r="B291" s="11" t="s">
        <v>51</v>
      </c>
      <c r="C291" s="12" t="s">
        <v>52</v>
      </c>
      <c r="D291" s="13">
        <v>40406.885000000002</v>
      </c>
      <c r="E291" s="13">
        <v>26551.99</v>
      </c>
      <c r="F291" s="13">
        <v>24722.130690000002</v>
      </c>
      <c r="G291" s="14">
        <f t="shared" si="4"/>
        <v>93.108391084811345</v>
      </c>
      <c r="H291" s="15"/>
    </row>
    <row r="292" spans="1:8" ht="25.5" x14ac:dyDescent="0.2">
      <c r="A292" s="10">
        <v>1</v>
      </c>
      <c r="B292" s="11" t="s">
        <v>170</v>
      </c>
      <c r="C292" s="12" t="s">
        <v>82</v>
      </c>
      <c r="D292" s="13">
        <v>3541.1</v>
      </c>
      <c r="E292" s="13">
        <v>2441.3000000000002</v>
      </c>
      <c r="F292" s="13">
        <v>2397.6683499999999</v>
      </c>
      <c r="G292" s="14">
        <f t="shared" si="4"/>
        <v>98.212769835743245</v>
      </c>
      <c r="H292" s="15"/>
    </row>
    <row r="293" spans="1:8" ht="25.5" x14ac:dyDescent="0.2">
      <c r="A293" s="10">
        <v>1</v>
      </c>
      <c r="B293" s="11" t="s">
        <v>83</v>
      </c>
      <c r="C293" s="12" t="s">
        <v>82</v>
      </c>
      <c r="D293" s="13">
        <v>3541.1</v>
      </c>
      <c r="E293" s="13">
        <v>2441.3000000000002</v>
      </c>
      <c r="F293" s="13">
        <v>2397.6683499999999</v>
      </c>
      <c r="G293" s="14">
        <f t="shared" si="4"/>
        <v>98.212769835743245</v>
      </c>
      <c r="H293" s="15"/>
    </row>
    <row r="294" spans="1:8" ht="25.5" x14ac:dyDescent="0.2">
      <c r="A294" s="10">
        <v>0</v>
      </c>
      <c r="B294" s="11" t="s">
        <v>51</v>
      </c>
      <c r="C294" s="12" t="s">
        <v>52</v>
      </c>
      <c r="D294" s="13">
        <v>3541.1</v>
      </c>
      <c r="E294" s="13">
        <v>2441.3000000000002</v>
      </c>
      <c r="F294" s="13">
        <v>2397.6683499999999</v>
      </c>
      <c r="G294" s="14">
        <f t="shared" si="4"/>
        <v>98.212769835743245</v>
      </c>
      <c r="H294" s="15"/>
    </row>
    <row r="295" spans="1:8" x14ac:dyDescent="0.2">
      <c r="A295" s="10">
        <v>1</v>
      </c>
      <c r="B295" s="11" t="s">
        <v>276</v>
      </c>
      <c r="C295" s="12" t="s">
        <v>195</v>
      </c>
      <c r="D295" s="13">
        <v>1702.8000000000002</v>
      </c>
      <c r="E295" s="13">
        <v>1195.874</v>
      </c>
      <c r="F295" s="13">
        <v>874.92338999999993</v>
      </c>
      <c r="G295" s="14">
        <f t="shared" si="4"/>
        <v>73.161837283861004</v>
      </c>
      <c r="H295" s="15"/>
    </row>
    <row r="296" spans="1:8" x14ac:dyDescent="0.2">
      <c r="A296" s="10">
        <v>1</v>
      </c>
      <c r="B296" s="11" t="s">
        <v>196</v>
      </c>
      <c r="C296" s="12" t="s">
        <v>195</v>
      </c>
      <c r="D296" s="13">
        <v>1702.8000000000002</v>
      </c>
      <c r="E296" s="13">
        <v>1195.874</v>
      </c>
      <c r="F296" s="13">
        <v>874.92338999999993</v>
      </c>
      <c r="G296" s="14">
        <f t="shared" si="4"/>
        <v>73.161837283861004</v>
      </c>
      <c r="H296" s="15"/>
    </row>
    <row r="297" spans="1:8" x14ac:dyDescent="0.2">
      <c r="A297" s="10">
        <v>0</v>
      </c>
      <c r="B297" s="11" t="s">
        <v>13</v>
      </c>
      <c r="C297" s="12" t="s">
        <v>14</v>
      </c>
      <c r="D297" s="13">
        <v>422.512</v>
      </c>
      <c r="E297" s="13">
        <v>276.88200000000001</v>
      </c>
      <c r="F297" s="13">
        <v>248.87710999999999</v>
      </c>
      <c r="G297" s="14">
        <f t="shared" si="4"/>
        <v>89.885622756264397</v>
      </c>
      <c r="H297" s="15"/>
    </row>
    <row r="298" spans="1:8" x14ac:dyDescent="0.2">
      <c r="A298" s="10">
        <v>0</v>
      </c>
      <c r="B298" s="11" t="s">
        <v>15</v>
      </c>
      <c r="C298" s="12" t="s">
        <v>16</v>
      </c>
      <c r="D298" s="13">
        <v>81.251999999999995</v>
      </c>
      <c r="E298" s="13">
        <v>60.92</v>
      </c>
      <c r="F298" s="13">
        <v>54.753019999999999</v>
      </c>
      <c r="G298" s="14">
        <f t="shared" si="4"/>
        <v>89.876920551543009</v>
      </c>
      <c r="H298" s="15"/>
    </row>
    <row r="299" spans="1:8" x14ac:dyDescent="0.2">
      <c r="A299" s="10">
        <v>0</v>
      </c>
      <c r="B299" s="11" t="s">
        <v>17</v>
      </c>
      <c r="C299" s="12" t="s">
        <v>18</v>
      </c>
      <c r="D299" s="13">
        <v>43.600999999999999</v>
      </c>
      <c r="E299" s="13">
        <v>39.600999999999999</v>
      </c>
      <c r="F299" s="13">
        <v>36.002000000000002</v>
      </c>
      <c r="G299" s="14">
        <f t="shared" si="4"/>
        <v>90.911845660463129</v>
      </c>
      <c r="H299" s="15"/>
    </row>
    <row r="300" spans="1:8" x14ac:dyDescent="0.2">
      <c r="A300" s="10">
        <v>0</v>
      </c>
      <c r="B300" s="11" t="s">
        <v>19</v>
      </c>
      <c r="C300" s="12" t="s">
        <v>20</v>
      </c>
      <c r="D300" s="13">
        <v>100.34</v>
      </c>
      <c r="E300" s="13">
        <v>67.323999999999998</v>
      </c>
      <c r="F300" s="13">
        <v>58.724540000000005</v>
      </c>
      <c r="G300" s="14">
        <f t="shared" si="4"/>
        <v>87.226754203552986</v>
      </c>
      <c r="H300" s="15"/>
    </row>
    <row r="301" spans="1:8" x14ac:dyDescent="0.2">
      <c r="A301" s="10">
        <v>0</v>
      </c>
      <c r="B301" s="11" t="s">
        <v>21</v>
      </c>
      <c r="C301" s="12" t="s">
        <v>22</v>
      </c>
      <c r="D301" s="13">
        <v>5</v>
      </c>
      <c r="E301" s="13">
        <v>3.5</v>
      </c>
      <c r="F301" s="13">
        <v>2.6475400000000002</v>
      </c>
      <c r="G301" s="14">
        <f t="shared" si="4"/>
        <v>75.644000000000005</v>
      </c>
      <c r="H301" s="15"/>
    </row>
    <row r="302" spans="1:8" x14ac:dyDescent="0.2">
      <c r="A302" s="10">
        <v>0</v>
      </c>
      <c r="B302" s="11" t="s">
        <v>23</v>
      </c>
      <c r="C302" s="12" t="s">
        <v>24</v>
      </c>
      <c r="D302" s="13">
        <v>70.094999999999999</v>
      </c>
      <c r="E302" s="13">
        <v>41.548999999999999</v>
      </c>
      <c r="F302" s="13">
        <v>23.153490000000001</v>
      </c>
      <c r="G302" s="14">
        <f t="shared" si="4"/>
        <v>55.725745505306989</v>
      </c>
      <c r="H302" s="15"/>
    </row>
    <row r="303" spans="1:8" ht="25.5" x14ac:dyDescent="0.2">
      <c r="A303" s="10">
        <v>0</v>
      </c>
      <c r="B303" s="11" t="s">
        <v>51</v>
      </c>
      <c r="C303" s="12" t="s">
        <v>52</v>
      </c>
      <c r="D303" s="13">
        <v>980</v>
      </c>
      <c r="E303" s="13">
        <v>706.09800000000007</v>
      </c>
      <c r="F303" s="13">
        <v>450.76569000000001</v>
      </c>
      <c r="G303" s="14">
        <f t="shared" si="4"/>
        <v>63.838969944681892</v>
      </c>
      <c r="H303" s="15"/>
    </row>
    <row r="304" spans="1:8" x14ac:dyDescent="0.2">
      <c r="A304" s="10">
        <v>1</v>
      </c>
      <c r="B304" s="11" t="s">
        <v>171</v>
      </c>
      <c r="C304" s="12" t="s">
        <v>172</v>
      </c>
      <c r="D304" s="13">
        <v>34579.270000000004</v>
      </c>
      <c r="E304" s="13">
        <v>23670</v>
      </c>
      <c r="F304" s="13">
        <v>22980</v>
      </c>
      <c r="G304" s="14">
        <f t="shared" si="4"/>
        <v>97.084917617237011</v>
      </c>
      <c r="H304" s="15"/>
    </row>
    <row r="305" spans="1:8" x14ac:dyDescent="0.2">
      <c r="A305" s="10">
        <v>1</v>
      </c>
      <c r="B305" s="11" t="s">
        <v>173</v>
      </c>
      <c r="C305" s="12" t="s">
        <v>172</v>
      </c>
      <c r="D305" s="13">
        <v>34579.270000000004</v>
      </c>
      <c r="E305" s="13">
        <v>23670</v>
      </c>
      <c r="F305" s="13">
        <v>22980</v>
      </c>
      <c r="G305" s="14">
        <f t="shared" si="4"/>
        <v>97.084917617237011</v>
      </c>
      <c r="H305" s="15"/>
    </row>
    <row r="306" spans="1:8" ht="25.5" x14ac:dyDescent="0.2">
      <c r="A306" s="10">
        <v>0</v>
      </c>
      <c r="B306" s="11" t="s">
        <v>41</v>
      </c>
      <c r="C306" s="12" t="s">
        <v>42</v>
      </c>
      <c r="D306" s="13">
        <v>34579.270000000004</v>
      </c>
      <c r="E306" s="13">
        <v>23670</v>
      </c>
      <c r="F306" s="13">
        <v>22980</v>
      </c>
      <c r="G306" s="14">
        <f t="shared" si="4"/>
        <v>97.084917617237011</v>
      </c>
      <c r="H306" s="15"/>
    </row>
    <row r="307" spans="1:8" ht="38.25" x14ac:dyDescent="0.2">
      <c r="A307" s="10">
        <v>1</v>
      </c>
      <c r="B307" s="11" t="s">
        <v>174</v>
      </c>
      <c r="C307" s="12" t="s">
        <v>175</v>
      </c>
      <c r="D307" s="13">
        <v>21737.170000000002</v>
      </c>
      <c r="E307" s="13">
        <v>14185.17</v>
      </c>
      <c r="F307" s="13">
        <v>14185.17</v>
      </c>
      <c r="G307" s="14">
        <f t="shared" si="4"/>
        <v>100</v>
      </c>
      <c r="H307" s="15"/>
    </row>
    <row r="308" spans="1:8" ht="38.25" x14ac:dyDescent="0.2">
      <c r="A308" s="10">
        <v>1</v>
      </c>
      <c r="B308" s="11" t="s">
        <v>176</v>
      </c>
      <c r="C308" s="12" t="s">
        <v>175</v>
      </c>
      <c r="D308" s="13">
        <v>21737.170000000002</v>
      </c>
      <c r="E308" s="13">
        <v>14185.17</v>
      </c>
      <c r="F308" s="13">
        <v>14185.17</v>
      </c>
      <c r="G308" s="14">
        <f t="shared" si="4"/>
        <v>100</v>
      </c>
      <c r="H308" s="15"/>
    </row>
    <row r="309" spans="1:8" ht="25.5" x14ac:dyDescent="0.2">
      <c r="A309" s="10">
        <v>0</v>
      </c>
      <c r="B309" s="11" t="s">
        <v>41</v>
      </c>
      <c r="C309" s="12" t="s">
        <v>42</v>
      </c>
      <c r="D309" s="13">
        <v>21737.170000000002</v>
      </c>
      <c r="E309" s="13">
        <v>14185.17</v>
      </c>
      <c r="F309" s="13">
        <v>14185.17</v>
      </c>
      <c r="G309" s="14">
        <f t="shared" si="4"/>
        <v>100</v>
      </c>
      <c r="H309" s="15"/>
    </row>
    <row r="310" spans="1:8" x14ac:dyDescent="0.2">
      <c r="A310" s="10">
        <v>1</v>
      </c>
      <c r="B310" s="11" t="s">
        <v>177</v>
      </c>
      <c r="C310" s="12" t="s">
        <v>178</v>
      </c>
      <c r="D310" s="13">
        <v>24637.127999999997</v>
      </c>
      <c r="E310" s="13">
        <v>16574.748</v>
      </c>
      <c r="F310" s="13">
        <v>15637.725339999999</v>
      </c>
      <c r="G310" s="14">
        <f t="shared" si="4"/>
        <v>94.34668533120383</v>
      </c>
      <c r="H310" s="15"/>
    </row>
    <row r="311" spans="1:8" x14ac:dyDescent="0.2">
      <c r="A311" s="10">
        <v>1</v>
      </c>
      <c r="B311" s="11" t="s">
        <v>179</v>
      </c>
      <c r="C311" s="12" t="s">
        <v>178</v>
      </c>
      <c r="D311" s="13">
        <v>24637.127999999997</v>
      </c>
      <c r="E311" s="13">
        <v>16574.748</v>
      </c>
      <c r="F311" s="13">
        <v>15637.725339999999</v>
      </c>
      <c r="G311" s="14">
        <f t="shared" si="4"/>
        <v>94.34668533120383</v>
      </c>
      <c r="H311" s="15"/>
    </row>
    <row r="312" spans="1:8" x14ac:dyDescent="0.2">
      <c r="A312" s="10">
        <v>0</v>
      </c>
      <c r="B312" s="11" t="s">
        <v>13</v>
      </c>
      <c r="C312" s="12" t="s">
        <v>14</v>
      </c>
      <c r="D312" s="13">
        <v>17866.18</v>
      </c>
      <c r="E312" s="13">
        <v>12145.84</v>
      </c>
      <c r="F312" s="13">
        <v>11864.702800000001</v>
      </c>
      <c r="G312" s="14">
        <f t="shared" si="4"/>
        <v>97.685321064660826</v>
      </c>
      <c r="H312" s="15"/>
    </row>
    <row r="313" spans="1:8" x14ac:dyDescent="0.2">
      <c r="A313" s="10">
        <v>0</v>
      </c>
      <c r="B313" s="11" t="s">
        <v>15</v>
      </c>
      <c r="C313" s="12" t="s">
        <v>16</v>
      </c>
      <c r="D313" s="13">
        <v>4001.3150000000001</v>
      </c>
      <c r="E313" s="13">
        <v>2742.86</v>
      </c>
      <c r="F313" s="13">
        <v>2624.8379300000001</v>
      </c>
      <c r="G313" s="14">
        <f t="shared" si="4"/>
        <v>95.697116513420298</v>
      </c>
      <c r="H313" s="15"/>
    </row>
    <row r="314" spans="1:8" x14ac:dyDescent="0.2">
      <c r="A314" s="10">
        <v>0</v>
      </c>
      <c r="B314" s="11" t="s">
        <v>17</v>
      </c>
      <c r="C314" s="12" t="s">
        <v>18</v>
      </c>
      <c r="D314" s="13">
        <v>48</v>
      </c>
      <c r="E314" s="13">
        <v>44</v>
      </c>
      <c r="F314" s="13">
        <v>31.44659</v>
      </c>
      <c r="G314" s="14">
        <f t="shared" si="4"/>
        <v>71.469522727272732</v>
      </c>
      <c r="H314" s="15"/>
    </row>
    <row r="315" spans="1:8" x14ac:dyDescent="0.2">
      <c r="A315" s="10">
        <v>0</v>
      </c>
      <c r="B315" s="11" t="s">
        <v>19</v>
      </c>
      <c r="C315" s="12" t="s">
        <v>20</v>
      </c>
      <c r="D315" s="13">
        <v>1055.818</v>
      </c>
      <c r="E315" s="13">
        <v>644.61800000000005</v>
      </c>
      <c r="F315" s="13">
        <v>424.42327</v>
      </c>
      <c r="G315" s="14">
        <f t="shared" si="4"/>
        <v>65.841051599551975</v>
      </c>
      <c r="H315" s="15"/>
    </row>
    <row r="316" spans="1:8" x14ac:dyDescent="0.2">
      <c r="A316" s="10">
        <v>0</v>
      </c>
      <c r="B316" s="11" t="s">
        <v>23</v>
      </c>
      <c r="C316" s="12" t="s">
        <v>24</v>
      </c>
      <c r="D316" s="13">
        <v>1664.43</v>
      </c>
      <c r="E316" s="13">
        <v>996.04500000000007</v>
      </c>
      <c r="F316" s="13">
        <v>691.50475000000006</v>
      </c>
      <c r="G316" s="14">
        <f t="shared" si="4"/>
        <v>69.42505107700957</v>
      </c>
      <c r="H316" s="15"/>
    </row>
    <row r="317" spans="1:8" x14ac:dyDescent="0.2">
      <c r="A317" s="10">
        <v>0</v>
      </c>
      <c r="B317" s="11" t="s">
        <v>25</v>
      </c>
      <c r="C317" s="12" t="s">
        <v>26</v>
      </c>
      <c r="D317" s="13">
        <v>1.385</v>
      </c>
      <c r="E317" s="13">
        <v>1.385</v>
      </c>
      <c r="F317" s="13">
        <v>0.81</v>
      </c>
      <c r="G317" s="14">
        <f t="shared" si="4"/>
        <v>58.483754512635379</v>
      </c>
      <c r="H317" s="15"/>
    </row>
    <row r="318" spans="1:8" x14ac:dyDescent="0.2">
      <c r="A318" s="10">
        <v>1</v>
      </c>
      <c r="B318" s="11" t="s">
        <v>180</v>
      </c>
      <c r="C318" s="12" t="s">
        <v>181</v>
      </c>
      <c r="D318" s="13">
        <v>23102.9</v>
      </c>
      <c r="E318" s="13">
        <v>15528.38</v>
      </c>
      <c r="F318" s="13">
        <v>14166.392970000001</v>
      </c>
      <c r="G318" s="14">
        <f t="shared" si="4"/>
        <v>91.229046236632556</v>
      </c>
      <c r="H318" s="15"/>
    </row>
    <row r="319" spans="1:8" x14ac:dyDescent="0.2">
      <c r="A319" s="10">
        <v>1</v>
      </c>
      <c r="B319" s="11" t="s">
        <v>182</v>
      </c>
      <c r="C319" s="12" t="s">
        <v>181</v>
      </c>
      <c r="D319" s="13">
        <v>23102.9</v>
      </c>
      <c r="E319" s="13">
        <v>15528.38</v>
      </c>
      <c r="F319" s="13">
        <v>14166.392970000001</v>
      </c>
      <c r="G319" s="14">
        <f t="shared" si="4"/>
        <v>91.229046236632556</v>
      </c>
      <c r="H319" s="15"/>
    </row>
    <row r="320" spans="1:8" x14ac:dyDescent="0.2">
      <c r="A320" s="10">
        <v>0</v>
      </c>
      <c r="B320" s="11" t="s">
        <v>13</v>
      </c>
      <c r="C320" s="12" t="s">
        <v>14</v>
      </c>
      <c r="D320" s="13">
        <v>12818.54</v>
      </c>
      <c r="E320" s="13">
        <v>8800</v>
      </c>
      <c r="F320" s="13">
        <v>8427.2251099999994</v>
      </c>
      <c r="G320" s="14">
        <f t="shared" si="4"/>
        <v>95.763921704545453</v>
      </c>
      <c r="H320" s="15"/>
    </row>
    <row r="321" spans="1:8" x14ac:dyDescent="0.2">
      <c r="A321" s="10">
        <v>0</v>
      </c>
      <c r="B321" s="11" t="s">
        <v>15</v>
      </c>
      <c r="C321" s="12" t="s">
        <v>16</v>
      </c>
      <c r="D321" s="13">
        <v>2820.08</v>
      </c>
      <c r="E321" s="13">
        <v>1956</v>
      </c>
      <c r="F321" s="13">
        <v>1881.43427</v>
      </c>
      <c r="G321" s="14">
        <f t="shared" si="4"/>
        <v>96.187846114519431</v>
      </c>
      <c r="H321" s="15"/>
    </row>
    <row r="322" spans="1:8" x14ac:dyDescent="0.2">
      <c r="A322" s="10">
        <v>0</v>
      </c>
      <c r="B322" s="11" t="s">
        <v>17</v>
      </c>
      <c r="C322" s="12" t="s">
        <v>18</v>
      </c>
      <c r="D322" s="13">
        <v>155</v>
      </c>
      <c r="E322" s="13">
        <v>110</v>
      </c>
      <c r="F322" s="13">
        <v>44.965849999999996</v>
      </c>
      <c r="G322" s="14">
        <f t="shared" si="4"/>
        <v>40.87804545454545</v>
      </c>
      <c r="H322" s="15"/>
    </row>
    <row r="323" spans="1:8" x14ac:dyDescent="0.2">
      <c r="A323" s="10">
        <v>0</v>
      </c>
      <c r="B323" s="11" t="s">
        <v>19</v>
      </c>
      <c r="C323" s="12" t="s">
        <v>20</v>
      </c>
      <c r="D323" s="13">
        <v>4465</v>
      </c>
      <c r="E323" s="13">
        <v>2955</v>
      </c>
      <c r="F323" s="13">
        <v>2686.0560099999998</v>
      </c>
      <c r="G323" s="14">
        <f t="shared" si="4"/>
        <v>90.89868054145515</v>
      </c>
      <c r="H323" s="15"/>
    </row>
    <row r="324" spans="1:8" x14ac:dyDescent="0.2">
      <c r="A324" s="10">
        <v>0</v>
      </c>
      <c r="B324" s="11" t="s">
        <v>23</v>
      </c>
      <c r="C324" s="12" t="s">
        <v>24</v>
      </c>
      <c r="D324" s="13">
        <v>2842.48</v>
      </c>
      <c r="E324" s="13">
        <v>1706.48</v>
      </c>
      <c r="F324" s="13">
        <v>1126.51242</v>
      </c>
      <c r="G324" s="14">
        <f t="shared" si="4"/>
        <v>66.013807369556048</v>
      </c>
      <c r="H324" s="15"/>
    </row>
    <row r="325" spans="1:8" x14ac:dyDescent="0.2">
      <c r="A325" s="10">
        <v>0</v>
      </c>
      <c r="B325" s="11" t="s">
        <v>25</v>
      </c>
      <c r="C325" s="12" t="s">
        <v>26</v>
      </c>
      <c r="D325" s="13">
        <v>1.8</v>
      </c>
      <c r="E325" s="13">
        <v>0.9</v>
      </c>
      <c r="F325" s="13">
        <v>0.19931000000000001</v>
      </c>
      <c r="G325" s="14">
        <f t="shared" si="4"/>
        <v>22.145555555555557</v>
      </c>
      <c r="H325" s="15"/>
    </row>
    <row r="326" spans="1:8" x14ac:dyDescent="0.2">
      <c r="A326" s="10">
        <v>1</v>
      </c>
      <c r="B326" s="11" t="s">
        <v>183</v>
      </c>
      <c r="C326" s="12" t="s">
        <v>184</v>
      </c>
      <c r="D326" s="13">
        <v>3606.5149999999999</v>
      </c>
      <c r="E326" s="13">
        <v>2357.7900000000004</v>
      </c>
      <c r="F326" s="13">
        <v>2226.5012900000002</v>
      </c>
      <c r="G326" s="14">
        <f t="shared" si="4"/>
        <v>94.431704689560974</v>
      </c>
      <c r="H326" s="15"/>
    </row>
    <row r="327" spans="1:8" x14ac:dyDescent="0.2">
      <c r="A327" s="10">
        <v>1</v>
      </c>
      <c r="B327" s="11" t="s">
        <v>185</v>
      </c>
      <c r="C327" s="12" t="s">
        <v>184</v>
      </c>
      <c r="D327" s="13">
        <v>3606.5149999999999</v>
      </c>
      <c r="E327" s="13">
        <v>2357.7900000000004</v>
      </c>
      <c r="F327" s="13">
        <v>2226.5012900000002</v>
      </c>
      <c r="G327" s="14">
        <f t="shared" si="4"/>
        <v>94.431704689560974</v>
      </c>
      <c r="H327" s="15"/>
    </row>
    <row r="328" spans="1:8" x14ac:dyDescent="0.2">
      <c r="A328" s="10">
        <v>0</v>
      </c>
      <c r="B328" s="11" t="s">
        <v>13</v>
      </c>
      <c r="C328" s="12" t="s">
        <v>14</v>
      </c>
      <c r="D328" s="13">
        <v>2382.5549999999998</v>
      </c>
      <c r="E328" s="13">
        <v>1605.25</v>
      </c>
      <c r="F328" s="13">
        <v>1571.1203700000001</v>
      </c>
      <c r="G328" s="14">
        <f t="shared" ref="G328:G391" si="5">IF(E328=0,0,(F328/E328)*100)</f>
        <v>97.873874474380941</v>
      </c>
      <c r="H328" s="15"/>
    </row>
    <row r="329" spans="1:8" x14ac:dyDescent="0.2">
      <c r="A329" s="10">
        <v>0</v>
      </c>
      <c r="B329" s="11" t="s">
        <v>15</v>
      </c>
      <c r="C329" s="12" t="s">
        <v>16</v>
      </c>
      <c r="D329" s="13">
        <v>524.16</v>
      </c>
      <c r="E329" s="13">
        <v>353.16</v>
      </c>
      <c r="F329" s="13">
        <v>338.98565000000002</v>
      </c>
      <c r="G329" s="14">
        <f t="shared" si="5"/>
        <v>95.986422584664183</v>
      </c>
      <c r="H329" s="15"/>
    </row>
    <row r="330" spans="1:8" x14ac:dyDescent="0.2">
      <c r="A330" s="10">
        <v>0</v>
      </c>
      <c r="B330" s="11" t="s">
        <v>17</v>
      </c>
      <c r="C330" s="12" t="s">
        <v>18</v>
      </c>
      <c r="D330" s="13">
        <v>66.900000000000006</v>
      </c>
      <c r="E330" s="13">
        <v>62.9</v>
      </c>
      <c r="F330" s="13">
        <v>57.455199999999998</v>
      </c>
      <c r="G330" s="14">
        <f t="shared" si="5"/>
        <v>91.34372019077901</v>
      </c>
      <c r="H330" s="15"/>
    </row>
    <row r="331" spans="1:8" x14ac:dyDescent="0.2">
      <c r="A331" s="10">
        <v>0</v>
      </c>
      <c r="B331" s="11" t="s">
        <v>19</v>
      </c>
      <c r="C331" s="12" t="s">
        <v>20</v>
      </c>
      <c r="D331" s="13">
        <v>52.5</v>
      </c>
      <c r="E331" s="13">
        <v>29.400000000000002</v>
      </c>
      <c r="F331" s="13">
        <v>17.278929999999999</v>
      </c>
      <c r="G331" s="14">
        <f t="shared" si="5"/>
        <v>58.771870748299314</v>
      </c>
      <c r="H331" s="15"/>
    </row>
    <row r="332" spans="1:8" x14ac:dyDescent="0.2">
      <c r="A332" s="10">
        <v>0</v>
      </c>
      <c r="B332" s="11" t="s">
        <v>21</v>
      </c>
      <c r="C332" s="12" t="s">
        <v>22</v>
      </c>
      <c r="D332" s="13">
        <v>3.5</v>
      </c>
      <c r="E332" s="13">
        <v>3.5</v>
      </c>
      <c r="F332" s="13">
        <v>2.1973000000000003</v>
      </c>
      <c r="G332" s="14">
        <f t="shared" si="5"/>
        <v>62.78</v>
      </c>
      <c r="H332" s="15"/>
    </row>
    <row r="333" spans="1:8" x14ac:dyDescent="0.2">
      <c r="A333" s="10">
        <v>0</v>
      </c>
      <c r="B333" s="11" t="s">
        <v>23</v>
      </c>
      <c r="C333" s="12" t="s">
        <v>24</v>
      </c>
      <c r="D333" s="13">
        <v>576.6</v>
      </c>
      <c r="E333" s="13">
        <v>303.28000000000003</v>
      </c>
      <c r="F333" s="13">
        <v>239.46383999999998</v>
      </c>
      <c r="G333" s="14">
        <f t="shared" si="5"/>
        <v>78.958005803218128</v>
      </c>
      <c r="H333" s="15"/>
    </row>
    <row r="334" spans="1:8" x14ac:dyDescent="0.2">
      <c r="A334" s="10">
        <v>0</v>
      </c>
      <c r="B334" s="11" t="s">
        <v>25</v>
      </c>
      <c r="C334" s="12" t="s">
        <v>26</v>
      </c>
      <c r="D334" s="13">
        <v>0.3</v>
      </c>
      <c r="E334" s="13">
        <v>0.3</v>
      </c>
      <c r="F334" s="13">
        <v>0</v>
      </c>
      <c r="G334" s="14">
        <f t="shared" si="5"/>
        <v>0</v>
      </c>
      <c r="H334" s="15"/>
    </row>
    <row r="335" spans="1:8" ht="25.5" x14ac:dyDescent="0.2">
      <c r="A335" s="10">
        <v>1</v>
      </c>
      <c r="B335" s="11" t="s">
        <v>186</v>
      </c>
      <c r="C335" s="12" t="s">
        <v>187</v>
      </c>
      <c r="D335" s="13">
        <v>2075.9500000000003</v>
      </c>
      <c r="E335" s="13">
        <v>1401.94</v>
      </c>
      <c r="F335" s="13">
        <v>1370.7232499999998</v>
      </c>
      <c r="G335" s="14">
        <f t="shared" si="5"/>
        <v>97.773317688346125</v>
      </c>
      <c r="H335" s="15"/>
    </row>
    <row r="336" spans="1:8" ht="25.5" x14ac:dyDescent="0.2">
      <c r="A336" s="10">
        <v>1</v>
      </c>
      <c r="B336" s="11" t="s">
        <v>188</v>
      </c>
      <c r="C336" s="12" t="s">
        <v>187</v>
      </c>
      <c r="D336" s="13">
        <v>2075.9500000000003</v>
      </c>
      <c r="E336" s="13">
        <v>1401.94</v>
      </c>
      <c r="F336" s="13">
        <v>1370.7232499999998</v>
      </c>
      <c r="G336" s="14">
        <f t="shared" si="5"/>
        <v>97.773317688346125</v>
      </c>
      <c r="H336" s="15"/>
    </row>
    <row r="337" spans="1:8" x14ac:dyDescent="0.2">
      <c r="A337" s="10">
        <v>0</v>
      </c>
      <c r="B337" s="11" t="s">
        <v>13</v>
      </c>
      <c r="C337" s="12" t="s">
        <v>14</v>
      </c>
      <c r="D337" s="13">
        <v>1409.76</v>
      </c>
      <c r="E337" s="13">
        <v>941.06000000000006</v>
      </c>
      <c r="F337" s="13">
        <v>937.22749999999996</v>
      </c>
      <c r="G337" s="14">
        <f t="shared" si="5"/>
        <v>99.592746477376565</v>
      </c>
      <c r="H337" s="15"/>
    </row>
    <row r="338" spans="1:8" x14ac:dyDescent="0.2">
      <c r="A338" s="10">
        <v>0</v>
      </c>
      <c r="B338" s="11" t="s">
        <v>15</v>
      </c>
      <c r="C338" s="12" t="s">
        <v>16</v>
      </c>
      <c r="D338" s="13">
        <v>310.15000000000003</v>
      </c>
      <c r="E338" s="13">
        <v>207.05</v>
      </c>
      <c r="F338" s="13">
        <v>207.05</v>
      </c>
      <c r="G338" s="14">
        <f t="shared" si="5"/>
        <v>100</v>
      </c>
      <c r="H338" s="15"/>
    </row>
    <row r="339" spans="1:8" x14ac:dyDescent="0.2">
      <c r="A339" s="10">
        <v>0</v>
      </c>
      <c r="B339" s="11" t="s">
        <v>17</v>
      </c>
      <c r="C339" s="12" t="s">
        <v>18</v>
      </c>
      <c r="D339" s="13">
        <v>20</v>
      </c>
      <c r="E339" s="13">
        <v>14</v>
      </c>
      <c r="F339" s="13">
        <v>5.7295800000000003</v>
      </c>
      <c r="G339" s="14">
        <f t="shared" si="5"/>
        <v>40.92557142857143</v>
      </c>
      <c r="H339" s="15"/>
    </row>
    <row r="340" spans="1:8" x14ac:dyDescent="0.2">
      <c r="A340" s="10">
        <v>0</v>
      </c>
      <c r="B340" s="11" t="s">
        <v>19</v>
      </c>
      <c r="C340" s="12" t="s">
        <v>20</v>
      </c>
      <c r="D340" s="13">
        <v>80</v>
      </c>
      <c r="E340" s="13">
        <v>61</v>
      </c>
      <c r="F340" s="13">
        <v>43.930489999999999</v>
      </c>
      <c r="G340" s="14">
        <f t="shared" si="5"/>
        <v>72.017196721311478</v>
      </c>
      <c r="H340" s="15"/>
    </row>
    <row r="341" spans="1:8" x14ac:dyDescent="0.2">
      <c r="A341" s="10">
        <v>0</v>
      </c>
      <c r="B341" s="11" t="s">
        <v>23</v>
      </c>
      <c r="C341" s="12" t="s">
        <v>24</v>
      </c>
      <c r="D341" s="13">
        <v>256.04000000000002</v>
      </c>
      <c r="E341" s="13">
        <v>178.83</v>
      </c>
      <c r="F341" s="13">
        <v>176.78567999999999</v>
      </c>
      <c r="G341" s="14">
        <f t="shared" si="5"/>
        <v>98.856836101325257</v>
      </c>
      <c r="H341" s="15"/>
    </row>
    <row r="342" spans="1:8" x14ac:dyDescent="0.2">
      <c r="A342" s="10">
        <v>1</v>
      </c>
      <c r="B342" s="11" t="s">
        <v>189</v>
      </c>
      <c r="C342" s="12" t="s">
        <v>190</v>
      </c>
      <c r="D342" s="13">
        <v>805</v>
      </c>
      <c r="E342" s="13">
        <v>438</v>
      </c>
      <c r="F342" s="13">
        <v>128.58521000000002</v>
      </c>
      <c r="G342" s="14">
        <f t="shared" si="5"/>
        <v>29.357353881278542</v>
      </c>
      <c r="H342" s="15"/>
    </row>
    <row r="343" spans="1:8" x14ac:dyDescent="0.2">
      <c r="A343" s="10">
        <v>1</v>
      </c>
      <c r="B343" s="11" t="s">
        <v>191</v>
      </c>
      <c r="C343" s="12" t="s">
        <v>190</v>
      </c>
      <c r="D343" s="13">
        <v>805</v>
      </c>
      <c r="E343" s="13">
        <v>438</v>
      </c>
      <c r="F343" s="13">
        <v>128.58521000000002</v>
      </c>
      <c r="G343" s="14">
        <f t="shared" si="5"/>
        <v>29.357353881278542</v>
      </c>
      <c r="H343" s="15"/>
    </row>
    <row r="344" spans="1:8" ht="25.5" x14ac:dyDescent="0.2">
      <c r="A344" s="10">
        <v>0</v>
      </c>
      <c r="B344" s="11" t="s">
        <v>51</v>
      </c>
      <c r="C344" s="12" t="s">
        <v>52</v>
      </c>
      <c r="D344" s="13">
        <v>805</v>
      </c>
      <c r="E344" s="13">
        <v>438</v>
      </c>
      <c r="F344" s="13">
        <v>128.58521000000002</v>
      </c>
      <c r="G344" s="14">
        <f t="shared" si="5"/>
        <v>29.357353881278542</v>
      </c>
      <c r="H344" s="15"/>
    </row>
    <row r="345" spans="1:8" ht="25.5" x14ac:dyDescent="0.2">
      <c r="A345" s="10">
        <v>1</v>
      </c>
      <c r="B345" s="11" t="s">
        <v>277</v>
      </c>
      <c r="C345" s="12" t="s">
        <v>198</v>
      </c>
      <c r="D345" s="13">
        <v>6252.0749999999998</v>
      </c>
      <c r="E345" s="13">
        <v>2694.991</v>
      </c>
      <c r="F345" s="13">
        <v>2199.5306500000002</v>
      </c>
      <c r="G345" s="14">
        <f t="shared" si="5"/>
        <v>81.615510033243154</v>
      </c>
      <c r="H345" s="15"/>
    </row>
    <row r="346" spans="1:8" ht="25.5" x14ac:dyDescent="0.2">
      <c r="A346" s="10">
        <v>1</v>
      </c>
      <c r="B346" s="11" t="s">
        <v>199</v>
      </c>
      <c r="C346" s="12" t="s">
        <v>198</v>
      </c>
      <c r="D346" s="13">
        <v>6252.0749999999998</v>
      </c>
      <c r="E346" s="13">
        <v>2694.991</v>
      </c>
      <c r="F346" s="13">
        <v>2199.5306500000002</v>
      </c>
      <c r="G346" s="14">
        <f t="shared" si="5"/>
        <v>81.615510033243154</v>
      </c>
      <c r="H346" s="15"/>
    </row>
    <row r="347" spans="1:8" ht="25.5" x14ac:dyDescent="0.2">
      <c r="A347" s="10">
        <v>0</v>
      </c>
      <c r="B347" s="11" t="s">
        <v>51</v>
      </c>
      <c r="C347" s="12" t="s">
        <v>52</v>
      </c>
      <c r="D347" s="13">
        <v>6252.0749999999998</v>
      </c>
      <c r="E347" s="13">
        <v>2694.991</v>
      </c>
      <c r="F347" s="13">
        <v>2199.5306500000002</v>
      </c>
      <c r="G347" s="14">
        <f t="shared" si="5"/>
        <v>81.615510033243154</v>
      </c>
      <c r="H347" s="15"/>
    </row>
    <row r="348" spans="1:8" ht="25.5" x14ac:dyDescent="0.2">
      <c r="A348" s="10">
        <v>1</v>
      </c>
      <c r="B348" s="11" t="s">
        <v>278</v>
      </c>
      <c r="C348" s="12" t="s">
        <v>201</v>
      </c>
      <c r="D348" s="13">
        <v>1450</v>
      </c>
      <c r="E348" s="13">
        <v>558.33199999999999</v>
      </c>
      <c r="F348" s="13">
        <v>336.54005000000001</v>
      </c>
      <c r="G348" s="14">
        <f t="shared" si="5"/>
        <v>60.275973793370255</v>
      </c>
      <c r="H348" s="15"/>
    </row>
    <row r="349" spans="1:8" ht="25.5" x14ac:dyDescent="0.2">
      <c r="A349" s="10">
        <v>1</v>
      </c>
      <c r="B349" s="11" t="s">
        <v>202</v>
      </c>
      <c r="C349" s="12" t="s">
        <v>201</v>
      </c>
      <c r="D349" s="13">
        <v>1450</v>
      </c>
      <c r="E349" s="13">
        <v>558.33199999999999</v>
      </c>
      <c r="F349" s="13">
        <v>336.54005000000001</v>
      </c>
      <c r="G349" s="14">
        <f t="shared" si="5"/>
        <v>60.275973793370255</v>
      </c>
      <c r="H349" s="15"/>
    </row>
    <row r="350" spans="1:8" ht="25.5" x14ac:dyDescent="0.2">
      <c r="A350" s="10">
        <v>0</v>
      </c>
      <c r="B350" s="11" t="s">
        <v>51</v>
      </c>
      <c r="C350" s="12" t="s">
        <v>52</v>
      </c>
      <c r="D350" s="13">
        <v>1450</v>
      </c>
      <c r="E350" s="13">
        <v>558.33199999999999</v>
      </c>
      <c r="F350" s="13">
        <v>336.54005000000001</v>
      </c>
      <c r="G350" s="14">
        <f t="shared" si="5"/>
        <v>60.275973793370255</v>
      </c>
      <c r="H350" s="15"/>
    </row>
    <row r="351" spans="1:8" ht="25.5" x14ac:dyDescent="0.2">
      <c r="A351" s="10">
        <v>1</v>
      </c>
      <c r="B351" s="11" t="s">
        <v>279</v>
      </c>
      <c r="C351" s="12" t="s">
        <v>204</v>
      </c>
      <c r="D351" s="13">
        <v>12108.4</v>
      </c>
      <c r="E351" s="13">
        <v>6175.2399999999989</v>
      </c>
      <c r="F351" s="13">
        <v>5368.8018599999996</v>
      </c>
      <c r="G351" s="14">
        <f t="shared" si="5"/>
        <v>86.940780601239794</v>
      </c>
      <c r="H351" s="15"/>
    </row>
    <row r="352" spans="1:8" ht="25.5" x14ac:dyDescent="0.2">
      <c r="A352" s="10">
        <v>1</v>
      </c>
      <c r="B352" s="11" t="s">
        <v>205</v>
      </c>
      <c r="C352" s="12" t="s">
        <v>204</v>
      </c>
      <c r="D352" s="13">
        <v>12108.4</v>
      </c>
      <c r="E352" s="13">
        <v>6175.2399999999989</v>
      </c>
      <c r="F352" s="13">
        <v>5368.8018599999996</v>
      </c>
      <c r="G352" s="14">
        <f t="shared" si="5"/>
        <v>86.940780601239794</v>
      </c>
      <c r="H352" s="15"/>
    </row>
    <row r="353" spans="1:8" x14ac:dyDescent="0.2">
      <c r="A353" s="10">
        <v>0</v>
      </c>
      <c r="B353" s="11" t="s">
        <v>13</v>
      </c>
      <c r="C353" s="12" t="s">
        <v>14</v>
      </c>
      <c r="D353" s="13">
        <v>5423.8720000000003</v>
      </c>
      <c r="E353" s="13">
        <v>3810</v>
      </c>
      <c r="F353" s="13">
        <v>3719.5797400000001</v>
      </c>
      <c r="G353" s="14">
        <f t="shared" si="5"/>
        <v>97.626764829396322</v>
      </c>
      <c r="H353" s="15"/>
    </row>
    <row r="354" spans="1:8" x14ac:dyDescent="0.2">
      <c r="A354" s="10">
        <v>0</v>
      </c>
      <c r="B354" s="11" t="s">
        <v>15</v>
      </c>
      <c r="C354" s="12" t="s">
        <v>16</v>
      </c>
      <c r="D354" s="13">
        <v>1068.348</v>
      </c>
      <c r="E354" s="13">
        <v>767.2</v>
      </c>
      <c r="F354" s="13">
        <v>712.14631999999995</v>
      </c>
      <c r="G354" s="14">
        <f t="shared" si="5"/>
        <v>92.82407716371219</v>
      </c>
      <c r="H354" s="15"/>
    </row>
    <row r="355" spans="1:8" x14ac:dyDescent="0.2">
      <c r="A355" s="10">
        <v>0</v>
      </c>
      <c r="B355" s="11" t="s">
        <v>17</v>
      </c>
      <c r="C355" s="12" t="s">
        <v>18</v>
      </c>
      <c r="D355" s="13">
        <v>1128.54</v>
      </c>
      <c r="E355" s="13">
        <v>1034.54</v>
      </c>
      <c r="F355" s="13">
        <v>574.18727000000001</v>
      </c>
      <c r="G355" s="14">
        <f t="shared" si="5"/>
        <v>55.501698339358562</v>
      </c>
      <c r="H355" s="15"/>
    </row>
    <row r="356" spans="1:8" x14ac:dyDescent="0.2">
      <c r="A356" s="10">
        <v>0</v>
      </c>
      <c r="B356" s="11" t="s">
        <v>47</v>
      </c>
      <c r="C356" s="12" t="s">
        <v>48</v>
      </c>
      <c r="D356" s="13">
        <v>14.8</v>
      </c>
      <c r="E356" s="13">
        <v>4.5</v>
      </c>
      <c r="F356" s="13">
        <v>4.5</v>
      </c>
      <c r="G356" s="14">
        <f t="shared" si="5"/>
        <v>100</v>
      </c>
      <c r="H356" s="15"/>
    </row>
    <row r="357" spans="1:8" x14ac:dyDescent="0.2">
      <c r="A357" s="10">
        <v>0</v>
      </c>
      <c r="B357" s="11" t="s">
        <v>19</v>
      </c>
      <c r="C357" s="12" t="s">
        <v>20</v>
      </c>
      <c r="D357" s="13">
        <v>474.86</v>
      </c>
      <c r="E357" s="13">
        <v>386.78000000000003</v>
      </c>
      <c r="F357" s="13">
        <v>253.48964000000001</v>
      </c>
      <c r="G357" s="14">
        <f t="shared" si="5"/>
        <v>65.538455969801959</v>
      </c>
      <c r="H357" s="15"/>
    </row>
    <row r="358" spans="1:8" x14ac:dyDescent="0.2">
      <c r="A358" s="10">
        <v>0</v>
      </c>
      <c r="B358" s="11" t="s">
        <v>21</v>
      </c>
      <c r="C358" s="12" t="s">
        <v>22</v>
      </c>
      <c r="D358" s="13">
        <v>17.5</v>
      </c>
      <c r="E358" s="13">
        <v>13</v>
      </c>
      <c r="F358" s="13">
        <v>7.2</v>
      </c>
      <c r="G358" s="14">
        <f t="shared" si="5"/>
        <v>55.384615384615387</v>
      </c>
      <c r="H358" s="15"/>
    </row>
    <row r="359" spans="1:8" x14ac:dyDescent="0.2">
      <c r="A359" s="10">
        <v>0</v>
      </c>
      <c r="B359" s="11" t="s">
        <v>23</v>
      </c>
      <c r="C359" s="12" t="s">
        <v>24</v>
      </c>
      <c r="D359" s="13">
        <v>259.98</v>
      </c>
      <c r="E359" s="13">
        <v>158.9</v>
      </c>
      <c r="F359" s="13">
        <v>97.698890000000006</v>
      </c>
      <c r="G359" s="14">
        <f t="shared" si="5"/>
        <v>61.484512271869093</v>
      </c>
      <c r="H359" s="15"/>
    </row>
    <row r="360" spans="1:8" x14ac:dyDescent="0.2">
      <c r="A360" s="10">
        <v>0</v>
      </c>
      <c r="B360" s="11" t="s">
        <v>30</v>
      </c>
      <c r="C360" s="12" t="s">
        <v>31</v>
      </c>
      <c r="D360" s="13">
        <v>3720</v>
      </c>
      <c r="E360" s="13">
        <v>0</v>
      </c>
      <c r="F360" s="13">
        <v>0</v>
      </c>
      <c r="G360" s="14">
        <f t="shared" si="5"/>
        <v>0</v>
      </c>
      <c r="H360" s="15"/>
    </row>
    <row r="361" spans="1:8" x14ac:dyDescent="0.2">
      <c r="A361" s="10">
        <v>0</v>
      </c>
      <c r="B361" s="11" t="s">
        <v>25</v>
      </c>
      <c r="C361" s="12" t="s">
        <v>26</v>
      </c>
      <c r="D361" s="13">
        <v>0.5</v>
      </c>
      <c r="E361" s="13">
        <v>0.32</v>
      </c>
      <c r="F361" s="13">
        <v>0</v>
      </c>
      <c r="G361" s="14">
        <f t="shared" si="5"/>
        <v>0</v>
      </c>
      <c r="H361" s="15"/>
    </row>
    <row r="362" spans="1:8" ht="25.5" x14ac:dyDescent="0.2">
      <c r="A362" s="10">
        <v>1</v>
      </c>
      <c r="B362" s="11" t="s">
        <v>280</v>
      </c>
      <c r="C362" s="12" t="s">
        <v>207</v>
      </c>
      <c r="D362" s="13">
        <v>700</v>
      </c>
      <c r="E362" s="13">
        <v>523.94100000000003</v>
      </c>
      <c r="F362" s="13">
        <v>449.91606000000002</v>
      </c>
      <c r="G362" s="14">
        <f t="shared" si="5"/>
        <v>85.871512250425141</v>
      </c>
      <c r="H362" s="15"/>
    </row>
    <row r="363" spans="1:8" ht="25.5" x14ac:dyDescent="0.2">
      <c r="A363" s="10">
        <v>1</v>
      </c>
      <c r="B363" s="11" t="s">
        <v>208</v>
      </c>
      <c r="C363" s="12" t="s">
        <v>207</v>
      </c>
      <c r="D363" s="13">
        <v>700</v>
      </c>
      <c r="E363" s="13">
        <v>523.94100000000003</v>
      </c>
      <c r="F363" s="13">
        <v>449.91606000000002</v>
      </c>
      <c r="G363" s="14">
        <f t="shared" si="5"/>
        <v>85.871512250425141</v>
      </c>
      <c r="H363" s="15"/>
    </row>
    <row r="364" spans="1:8" ht="25.5" x14ac:dyDescent="0.2">
      <c r="A364" s="10">
        <v>0</v>
      </c>
      <c r="B364" s="11" t="s">
        <v>51</v>
      </c>
      <c r="C364" s="12" t="s">
        <v>52</v>
      </c>
      <c r="D364" s="13">
        <v>700</v>
      </c>
      <c r="E364" s="13">
        <v>523.94100000000003</v>
      </c>
      <c r="F364" s="13">
        <v>449.91606000000002</v>
      </c>
      <c r="G364" s="14">
        <f t="shared" si="5"/>
        <v>85.871512250425141</v>
      </c>
      <c r="H364" s="15"/>
    </row>
    <row r="365" spans="1:8" ht="25.5" x14ac:dyDescent="0.2">
      <c r="A365" s="10">
        <v>1</v>
      </c>
      <c r="B365" s="11" t="s">
        <v>281</v>
      </c>
      <c r="C365" s="12" t="s">
        <v>210</v>
      </c>
      <c r="D365" s="13">
        <v>23000</v>
      </c>
      <c r="E365" s="13">
        <v>16173.844999999999</v>
      </c>
      <c r="F365" s="13">
        <v>15269.380370000001</v>
      </c>
      <c r="G365" s="14">
        <f t="shared" si="5"/>
        <v>94.407856449718679</v>
      </c>
      <c r="H365" s="15"/>
    </row>
    <row r="366" spans="1:8" ht="25.5" x14ac:dyDescent="0.2">
      <c r="A366" s="10">
        <v>1</v>
      </c>
      <c r="B366" s="11" t="s">
        <v>211</v>
      </c>
      <c r="C366" s="12" t="s">
        <v>210</v>
      </c>
      <c r="D366" s="13">
        <v>23000</v>
      </c>
      <c r="E366" s="13">
        <v>16173.844999999999</v>
      </c>
      <c r="F366" s="13">
        <v>15269.380370000001</v>
      </c>
      <c r="G366" s="14">
        <f t="shared" si="5"/>
        <v>94.407856449718679</v>
      </c>
      <c r="H366" s="15"/>
    </row>
    <row r="367" spans="1:8" x14ac:dyDescent="0.2">
      <c r="A367" s="10">
        <v>0</v>
      </c>
      <c r="B367" s="11" t="s">
        <v>13</v>
      </c>
      <c r="C367" s="12" t="s">
        <v>14</v>
      </c>
      <c r="D367" s="13">
        <v>14839.975</v>
      </c>
      <c r="E367" s="13">
        <v>9955.9750000000004</v>
      </c>
      <c r="F367" s="13">
        <v>9647.9208699999999</v>
      </c>
      <c r="G367" s="14">
        <f t="shared" si="5"/>
        <v>96.905836645833276</v>
      </c>
      <c r="H367" s="15"/>
    </row>
    <row r="368" spans="1:8" x14ac:dyDescent="0.2">
      <c r="A368" s="10">
        <v>0</v>
      </c>
      <c r="B368" s="11" t="s">
        <v>15</v>
      </c>
      <c r="C368" s="12" t="s">
        <v>16</v>
      </c>
      <c r="D368" s="13">
        <v>3300.835</v>
      </c>
      <c r="E368" s="13">
        <v>2226.355</v>
      </c>
      <c r="F368" s="13">
        <v>2088.1988200000001</v>
      </c>
      <c r="G368" s="14">
        <f t="shared" si="5"/>
        <v>93.794512555275332</v>
      </c>
      <c r="H368" s="15"/>
    </row>
    <row r="369" spans="1:8" x14ac:dyDescent="0.2">
      <c r="A369" s="10">
        <v>0</v>
      </c>
      <c r="B369" s="11" t="s">
        <v>17</v>
      </c>
      <c r="C369" s="12" t="s">
        <v>18</v>
      </c>
      <c r="D369" s="13">
        <v>1630.6079999999999</v>
      </c>
      <c r="E369" s="13">
        <v>1577.7080000000001</v>
      </c>
      <c r="F369" s="13">
        <v>1393.6819800000001</v>
      </c>
      <c r="G369" s="14">
        <f t="shared" si="5"/>
        <v>88.335863163525815</v>
      </c>
      <c r="H369" s="15"/>
    </row>
    <row r="370" spans="1:8" x14ac:dyDescent="0.2">
      <c r="A370" s="10">
        <v>0</v>
      </c>
      <c r="B370" s="11" t="s">
        <v>47</v>
      </c>
      <c r="C370" s="12" t="s">
        <v>48</v>
      </c>
      <c r="D370" s="13">
        <v>6.9</v>
      </c>
      <c r="E370" s="13">
        <v>0</v>
      </c>
      <c r="F370" s="13">
        <v>0</v>
      </c>
      <c r="G370" s="14">
        <f t="shared" si="5"/>
        <v>0</v>
      </c>
      <c r="H370" s="15"/>
    </row>
    <row r="371" spans="1:8" x14ac:dyDescent="0.2">
      <c r="A371" s="10">
        <v>0</v>
      </c>
      <c r="B371" s="11" t="s">
        <v>19</v>
      </c>
      <c r="C371" s="12" t="s">
        <v>20</v>
      </c>
      <c r="D371" s="13">
        <v>816.46</v>
      </c>
      <c r="E371" s="13">
        <v>760.9</v>
      </c>
      <c r="F371" s="13">
        <v>706.21536000000003</v>
      </c>
      <c r="G371" s="14">
        <f t="shared" si="5"/>
        <v>92.813163359179924</v>
      </c>
      <c r="H371" s="15"/>
    </row>
    <row r="372" spans="1:8" x14ac:dyDescent="0.2">
      <c r="A372" s="10">
        <v>0</v>
      </c>
      <c r="B372" s="11" t="s">
        <v>21</v>
      </c>
      <c r="C372" s="12" t="s">
        <v>22</v>
      </c>
      <c r="D372" s="13">
        <v>16.3</v>
      </c>
      <c r="E372" s="13">
        <v>11.3</v>
      </c>
      <c r="F372" s="13">
        <v>3.45</v>
      </c>
      <c r="G372" s="14">
        <f t="shared" si="5"/>
        <v>30.53097345132743</v>
      </c>
      <c r="H372" s="15"/>
    </row>
    <row r="373" spans="1:8" x14ac:dyDescent="0.2">
      <c r="A373" s="10">
        <v>0</v>
      </c>
      <c r="B373" s="11" t="s">
        <v>23</v>
      </c>
      <c r="C373" s="12" t="s">
        <v>24</v>
      </c>
      <c r="D373" s="13">
        <v>1937.5</v>
      </c>
      <c r="E373" s="13">
        <v>1288.172</v>
      </c>
      <c r="F373" s="13">
        <v>1103.3918900000001</v>
      </c>
      <c r="G373" s="14">
        <f t="shared" si="5"/>
        <v>85.655633719720669</v>
      </c>
      <c r="H373" s="15"/>
    </row>
    <row r="374" spans="1:8" ht="25.5" x14ac:dyDescent="0.2">
      <c r="A374" s="10">
        <v>0</v>
      </c>
      <c r="B374" s="11" t="s">
        <v>51</v>
      </c>
      <c r="C374" s="12" t="s">
        <v>52</v>
      </c>
      <c r="D374" s="13">
        <v>447.322</v>
      </c>
      <c r="E374" s="13">
        <v>350.40000000000003</v>
      </c>
      <c r="F374" s="13">
        <v>325.69325000000003</v>
      </c>
      <c r="G374" s="14">
        <f t="shared" si="5"/>
        <v>92.948986872146122</v>
      </c>
      <c r="H374" s="15"/>
    </row>
    <row r="375" spans="1:8" x14ac:dyDescent="0.2">
      <c r="A375" s="10">
        <v>0</v>
      </c>
      <c r="B375" s="11" t="s">
        <v>25</v>
      </c>
      <c r="C375" s="12" t="s">
        <v>26</v>
      </c>
      <c r="D375" s="13">
        <v>4.0999999999999996</v>
      </c>
      <c r="E375" s="13">
        <v>3.0350000000000001</v>
      </c>
      <c r="F375" s="13">
        <v>0.82820000000000005</v>
      </c>
      <c r="G375" s="14">
        <f t="shared" si="5"/>
        <v>27.288303130148272</v>
      </c>
      <c r="H375" s="15"/>
    </row>
    <row r="376" spans="1:8" ht="38.25" x14ac:dyDescent="0.2">
      <c r="A376" s="10">
        <v>1</v>
      </c>
      <c r="B376" s="11" t="s">
        <v>282</v>
      </c>
      <c r="C376" s="12" t="s">
        <v>213</v>
      </c>
      <c r="D376" s="13">
        <v>3500</v>
      </c>
      <c r="E376" s="13">
        <v>2299.7000000000003</v>
      </c>
      <c r="F376" s="13">
        <v>2289.1097400000003</v>
      </c>
      <c r="G376" s="14">
        <f t="shared" si="5"/>
        <v>99.539493847023536</v>
      </c>
      <c r="H376" s="15"/>
    </row>
    <row r="377" spans="1:8" ht="38.25" x14ac:dyDescent="0.2">
      <c r="A377" s="10">
        <v>1</v>
      </c>
      <c r="B377" s="11" t="s">
        <v>214</v>
      </c>
      <c r="C377" s="12" t="s">
        <v>213</v>
      </c>
      <c r="D377" s="13">
        <v>3500</v>
      </c>
      <c r="E377" s="13">
        <v>2299.7000000000003</v>
      </c>
      <c r="F377" s="13">
        <v>2289.1097400000003</v>
      </c>
      <c r="G377" s="14">
        <f t="shared" si="5"/>
        <v>99.539493847023536</v>
      </c>
      <c r="H377" s="15"/>
    </row>
    <row r="378" spans="1:8" ht="25.5" x14ac:dyDescent="0.2">
      <c r="A378" s="10">
        <v>0</v>
      </c>
      <c r="B378" s="11" t="s">
        <v>41</v>
      </c>
      <c r="C378" s="12" t="s">
        <v>42</v>
      </c>
      <c r="D378" s="13">
        <v>3500</v>
      </c>
      <c r="E378" s="13">
        <v>2299.7000000000003</v>
      </c>
      <c r="F378" s="13">
        <v>2289.1097400000003</v>
      </c>
      <c r="G378" s="14">
        <f t="shared" si="5"/>
        <v>99.539493847023536</v>
      </c>
      <c r="H378" s="15"/>
    </row>
    <row r="379" spans="1:8" ht="25.5" x14ac:dyDescent="0.2">
      <c r="A379" s="10">
        <v>1</v>
      </c>
      <c r="B379" s="11" t="s">
        <v>283</v>
      </c>
      <c r="C379" s="12" t="s">
        <v>216</v>
      </c>
      <c r="D379" s="13">
        <v>7600</v>
      </c>
      <c r="E379" s="13">
        <v>5379.05</v>
      </c>
      <c r="F379" s="13">
        <v>5289.3652100000008</v>
      </c>
      <c r="G379" s="14">
        <f t="shared" si="5"/>
        <v>98.332702057054703</v>
      </c>
      <c r="H379" s="15"/>
    </row>
    <row r="380" spans="1:8" ht="25.5" x14ac:dyDescent="0.2">
      <c r="A380" s="10">
        <v>1</v>
      </c>
      <c r="B380" s="11" t="s">
        <v>217</v>
      </c>
      <c r="C380" s="12" t="s">
        <v>216</v>
      </c>
      <c r="D380" s="13">
        <v>7600</v>
      </c>
      <c r="E380" s="13">
        <v>5379.05</v>
      </c>
      <c r="F380" s="13">
        <v>5289.3652100000008</v>
      </c>
      <c r="G380" s="14">
        <f t="shared" si="5"/>
        <v>98.332702057054703</v>
      </c>
      <c r="H380" s="15"/>
    </row>
    <row r="381" spans="1:8" x14ac:dyDescent="0.2">
      <c r="A381" s="10">
        <v>0</v>
      </c>
      <c r="B381" s="11" t="s">
        <v>13</v>
      </c>
      <c r="C381" s="12" t="s">
        <v>14</v>
      </c>
      <c r="D381" s="13">
        <v>4747.6000000000004</v>
      </c>
      <c r="E381" s="13">
        <v>3214</v>
      </c>
      <c r="F381" s="13">
        <v>3209.9892100000002</v>
      </c>
      <c r="G381" s="14">
        <f t="shared" si="5"/>
        <v>99.875208774113261</v>
      </c>
      <c r="H381" s="15"/>
    </row>
    <row r="382" spans="1:8" x14ac:dyDescent="0.2">
      <c r="A382" s="10">
        <v>0</v>
      </c>
      <c r="B382" s="11" t="s">
        <v>15</v>
      </c>
      <c r="C382" s="12" t="s">
        <v>16</v>
      </c>
      <c r="D382" s="13">
        <v>1044.45</v>
      </c>
      <c r="E382" s="13">
        <v>706.80000000000007</v>
      </c>
      <c r="F382" s="13">
        <v>685.34532999999999</v>
      </c>
      <c r="G382" s="14">
        <f t="shared" si="5"/>
        <v>96.964534521788323</v>
      </c>
      <c r="H382" s="15"/>
    </row>
    <row r="383" spans="1:8" x14ac:dyDescent="0.2">
      <c r="A383" s="10">
        <v>0</v>
      </c>
      <c r="B383" s="11" t="s">
        <v>19</v>
      </c>
      <c r="C383" s="12" t="s">
        <v>20</v>
      </c>
      <c r="D383" s="13">
        <v>45.95</v>
      </c>
      <c r="E383" s="13">
        <v>38.950000000000003</v>
      </c>
      <c r="F383" s="13">
        <v>12.421850000000001</v>
      </c>
      <c r="G383" s="14">
        <f t="shared" si="5"/>
        <v>31.891784338896024</v>
      </c>
      <c r="H383" s="15"/>
    </row>
    <row r="384" spans="1:8" x14ac:dyDescent="0.2">
      <c r="A384" s="10">
        <v>0</v>
      </c>
      <c r="B384" s="11" t="s">
        <v>23</v>
      </c>
      <c r="C384" s="12" t="s">
        <v>24</v>
      </c>
      <c r="D384" s="13">
        <v>60</v>
      </c>
      <c r="E384" s="13">
        <v>37.300000000000004</v>
      </c>
      <c r="F384" s="13">
        <v>0</v>
      </c>
      <c r="G384" s="14">
        <f t="shared" si="5"/>
        <v>0</v>
      </c>
      <c r="H384" s="15"/>
    </row>
    <row r="385" spans="1:8" ht="25.5" x14ac:dyDescent="0.2">
      <c r="A385" s="10">
        <v>0</v>
      </c>
      <c r="B385" s="11" t="s">
        <v>51</v>
      </c>
      <c r="C385" s="12" t="s">
        <v>52</v>
      </c>
      <c r="D385" s="13">
        <v>1700</v>
      </c>
      <c r="E385" s="13">
        <v>1380</v>
      </c>
      <c r="F385" s="13">
        <v>1380</v>
      </c>
      <c r="G385" s="14">
        <f t="shared" si="5"/>
        <v>100</v>
      </c>
      <c r="H385" s="15"/>
    </row>
    <row r="386" spans="1:8" x14ac:dyDescent="0.2">
      <c r="A386" s="10">
        <v>0</v>
      </c>
      <c r="B386" s="11" t="s">
        <v>25</v>
      </c>
      <c r="C386" s="12" t="s">
        <v>26</v>
      </c>
      <c r="D386" s="13">
        <v>2</v>
      </c>
      <c r="E386" s="13">
        <v>2</v>
      </c>
      <c r="F386" s="13">
        <v>1.6088199999999999</v>
      </c>
      <c r="G386" s="14">
        <f t="shared" si="5"/>
        <v>80.441000000000003</v>
      </c>
      <c r="H386" s="15"/>
    </row>
    <row r="387" spans="1:8" ht="51" x14ac:dyDescent="0.2">
      <c r="A387" s="10">
        <v>1</v>
      </c>
      <c r="B387" s="11" t="s">
        <v>284</v>
      </c>
      <c r="C387" s="12" t="s">
        <v>219</v>
      </c>
      <c r="D387" s="13">
        <v>500</v>
      </c>
      <c r="E387" s="13">
        <v>0</v>
      </c>
      <c r="F387" s="13">
        <v>0</v>
      </c>
      <c r="G387" s="14">
        <f t="shared" si="5"/>
        <v>0</v>
      </c>
      <c r="H387" s="15"/>
    </row>
    <row r="388" spans="1:8" ht="51" x14ac:dyDescent="0.2">
      <c r="A388" s="10">
        <v>1</v>
      </c>
      <c r="B388" s="11" t="s">
        <v>220</v>
      </c>
      <c r="C388" s="12" t="s">
        <v>219</v>
      </c>
      <c r="D388" s="13">
        <v>500</v>
      </c>
      <c r="E388" s="13">
        <v>0</v>
      </c>
      <c r="F388" s="13">
        <v>0</v>
      </c>
      <c r="G388" s="14">
        <f t="shared" si="5"/>
        <v>0</v>
      </c>
      <c r="H388" s="15"/>
    </row>
    <row r="389" spans="1:8" ht="25.5" x14ac:dyDescent="0.2">
      <c r="A389" s="10">
        <v>0</v>
      </c>
      <c r="B389" s="11" t="s">
        <v>51</v>
      </c>
      <c r="C389" s="12" t="s">
        <v>52</v>
      </c>
      <c r="D389" s="13">
        <v>500</v>
      </c>
      <c r="E389" s="13">
        <v>0</v>
      </c>
      <c r="F389" s="13">
        <v>0</v>
      </c>
      <c r="G389" s="14">
        <f t="shared" si="5"/>
        <v>0</v>
      </c>
      <c r="H389" s="15"/>
    </row>
    <row r="390" spans="1:8" ht="63.75" x14ac:dyDescent="0.2">
      <c r="A390" s="10">
        <v>1</v>
      </c>
      <c r="B390" s="11" t="s">
        <v>285</v>
      </c>
      <c r="C390" s="12" t="s">
        <v>266</v>
      </c>
      <c r="D390" s="13">
        <v>300</v>
      </c>
      <c r="E390" s="13">
        <v>205</v>
      </c>
      <c r="F390" s="13">
        <v>136.69567999999998</v>
      </c>
      <c r="G390" s="14">
        <f t="shared" si="5"/>
        <v>66.680819512195114</v>
      </c>
      <c r="H390" s="15"/>
    </row>
    <row r="391" spans="1:8" ht="63.75" x14ac:dyDescent="0.2">
      <c r="A391" s="10">
        <v>1</v>
      </c>
      <c r="B391" s="11" t="s">
        <v>267</v>
      </c>
      <c r="C391" s="12" t="s">
        <v>266</v>
      </c>
      <c r="D391" s="13">
        <v>300</v>
      </c>
      <c r="E391" s="13">
        <v>205</v>
      </c>
      <c r="F391" s="13">
        <v>136.69567999999998</v>
      </c>
      <c r="G391" s="14">
        <f t="shared" si="5"/>
        <v>66.680819512195114</v>
      </c>
      <c r="H391" s="15"/>
    </row>
    <row r="392" spans="1:8" ht="25.5" x14ac:dyDescent="0.2">
      <c r="A392" s="10">
        <v>0</v>
      </c>
      <c r="B392" s="11" t="s">
        <v>51</v>
      </c>
      <c r="C392" s="12" t="s">
        <v>52</v>
      </c>
      <c r="D392" s="13">
        <v>300</v>
      </c>
      <c r="E392" s="13">
        <v>205</v>
      </c>
      <c r="F392" s="13">
        <v>136.69567999999998</v>
      </c>
      <c r="G392" s="14">
        <f t="shared" ref="G392:G455" si="6">IF(E392=0,0,(F392/E392)*100)</f>
        <v>66.680819512195114</v>
      </c>
      <c r="H392" s="15"/>
    </row>
    <row r="393" spans="1:8" ht="38.25" x14ac:dyDescent="0.2">
      <c r="A393" s="10">
        <v>1</v>
      </c>
      <c r="B393" s="11" t="s">
        <v>286</v>
      </c>
      <c r="C393" s="12" t="s">
        <v>222</v>
      </c>
      <c r="D393" s="13">
        <v>995</v>
      </c>
      <c r="E393" s="13">
        <v>655.02700000000004</v>
      </c>
      <c r="F393" s="13">
        <v>580.98514</v>
      </c>
      <c r="G393" s="14">
        <f t="shared" si="6"/>
        <v>88.696365187999888</v>
      </c>
      <c r="H393" s="15"/>
    </row>
    <row r="394" spans="1:8" ht="38.25" x14ac:dyDescent="0.2">
      <c r="A394" s="10">
        <v>1</v>
      </c>
      <c r="B394" s="11" t="s">
        <v>223</v>
      </c>
      <c r="C394" s="12" t="s">
        <v>222</v>
      </c>
      <c r="D394" s="13">
        <v>995</v>
      </c>
      <c r="E394" s="13">
        <v>655.02700000000004</v>
      </c>
      <c r="F394" s="13">
        <v>580.98514</v>
      </c>
      <c r="G394" s="14">
        <f t="shared" si="6"/>
        <v>88.696365187999888</v>
      </c>
      <c r="H394" s="15"/>
    </row>
    <row r="395" spans="1:8" ht="25.5" x14ac:dyDescent="0.2">
      <c r="A395" s="10">
        <v>0</v>
      </c>
      <c r="B395" s="11" t="s">
        <v>41</v>
      </c>
      <c r="C395" s="12" t="s">
        <v>42</v>
      </c>
      <c r="D395" s="13">
        <v>995</v>
      </c>
      <c r="E395" s="13">
        <v>655.02700000000004</v>
      </c>
      <c r="F395" s="13">
        <v>580.98514</v>
      </c>
      <c r="G395" s="14">
        <f t="shared" si="6"/>
        <v>88.696365187999888</v>
      </c>
      <c r="H395" s="15"/>
    </row>
    <row r="396" spans="1:8" ht="51" x14ac:dyDescent="0.2">
      <c r="A396" s="10">
        <v>1</v>
      </c>
      <c r="B396" s="11" t="s">
        <v>287</v>
      </c>
      <c r="C396" s="12" t="s">
        <v>225</v>
      </c>
      <c r="D396" s="13">
        <v>2255</v>
      </c>
      <c r="E396" s="13">
        <v>1445.106</v>
      </c>
      <c r="F396" s="13">
        <v>1269.8116300000002</v>
      </c>
      <c r="G396" s="14">
        <f t="shared" si="6"/>
        <v>87.869791558543113</v>
      </c>
      <c r="H396" s="15"/>
    </row>
    <row r="397" spans="1:8" ht="51" x14ac:dyDescent="0.2">
      <c r="A397" s="10">
        <v>1</v>
      </c>
      <c r="B397" s="11" t="s">
        <v>226</v>
      </c>
      <c r="C397" s="12" t="s">
        <v>225</v>
      </c>
      <c r="D397" s="13">
        <v>2255</v>
      </c>
      <c r="E397" s="13">
        <v>1445.106</v>
      </c>
      <c r="F397" s="13">
        <v>1269.8116300000002</v>
      </c>
      <c r="G397" s="14">
        <f t="shared" si="6"/>
        <v>87.869791558543113</v>
      </c>
      <c r="H397" s="15"/>
    </row>
    <row r="398" spans="1:8" x14ac:dyDescent="0.2">
      <c r="A398" s="10">
        <v>0</v>
      </c>
      <c r="B398" s="11" t="s">
        <v>13</v>
      </c>
      <c r="C398" s="12" t="s">
        <v>14</v>
      </c>
      <c r="D398" s="13">
        <v>1518.066</v>
      </c>
      <c r="E398" s="13">
        <v>1015.581</v>
      </c>
      <c r="F398" s="13">
        <v>923.08500000000004</v>
      </c>
      <c r="G398" s="14">
        <f t="shared" si="6"/>
        <v>90.892306965175592</v>
      </c>
      <c r="H398" s="15"/>
    </row>
    <row r="399" spans="1:8" x14ac:dyDescent="0.2">
      <c r="A399" s="10">
        <v>0</v>
      </c>
      <c r="B399" s="11" t="s">
        <v>15</v>
      </c>
      <c r="C399" s="12" t="s">
        <v>16</v>
      </c>
      <c r="D399" s="13">
        <v>333.97500000000002</v>
      </c>
      <c r="E399" s="13">
        <v>223.42500000000001</v>
      </c>
      <c r="F399" s="13">
        <v>180.55564999999999</v>
      </c>
      <c r="G399" s="14">
        <f t="shared" si="6"/>
        <v>80.812644064003564</v>
      </c>
      <c r="H399" s="15"/>
    </row>
    <row r="400" spans="1:8" x14ac:dyDescent="0.2">
      <c r="A400" s="10">
        <v>0</v>
      </c>
      <c r="B400" s="11" t="s">
        <v>17</v>
      </c>
      <c r="C400" s="12" t="s">
        <v>18</v>
      </c>
      <c r="D400" s="13">
        <v>36.991999999999997</v>
      </c>
      <c r="E400" s="13">
        <v>24.5</v>
      </c>
      <c r="F400" s="13">
        <v>15.02383</v>
      </c>
      <c r="G400" s="14">
        <f t="shared" si="6"/>
        <v>61.321755102040818</v>
      </c>
      <c r="H400" s="15"/>
    </row>
    <row r="401" spans="1:8" x14ac:dyDescent="0.2">
      <c r="A401" s="10">
        <v>0</v>
      </c>
      <c r="B401" s="11" t="s">
        <v>19</v>
      </c>
      <c r="C401" s="12" t="s">
        <v>20</v>
      </c>
      <c r="D401" s="13">
        <v>80</v>
      </c>
      <c r="E401" s="13">
        <v>49.5</v>
      </c>
      <c r="F401" s="13">
        <v>41.46396</v>
      </c>
      <c r="G401" s="14">
        <f t="shared" si="6"/>
        <v>83.76557575757576</v>
      </c>
      <c r="H401" s="15"/>
    </row>
    <row r="402" spans="1:8" x14ac:dyDescent="0.2">
      <c r="A402" s="10">
        <v>0</v>
      </c>
      <c r="B402" s="11" t="s">
        <v>21</v>
      </c>
      <c r="C402" s="12" t="s">
        <v>22</v>
      </c>
      <c r="D402" s="13">
        <v>5</v>
      </c>
      <c r="E402" s="13">
        <v>3</v>
      </c>
      <c r="F402" s="13">
        <v>3</v>
      </c>
      <c r="G402" s="14">
        <f t="shared" si="6"/>
        <v>100</v>
      </c>
      <c r="H402" s="15"/>
    </row>
    <row r="403" spans="1:8" x14ac:dyDescent="0.2">
      <c r="A403" s="10">
        <v>0</v>
      </c>
      <c r="B403" s="11" t="s">
        <v>23</v>
      </c>
      <c r="C403" s="12" t="s">
        <v>24</v>
      </c>
      <c r="D403" s="13">
        <v>14.467000000000001</v>
      </c>
      <c r="E403" s="13">
        <v>8.6</v>
      </c>
      <c r="F403" s="13">
        <v>2.6407699999999998</v>
      </c>
      <c r="G403" s="14">
        <f t="shared" si="6"/>
        <v>30.706627906976742</v>
      </c>
      <c r="H403" s="15"/>
    </row>
    <row r="404" spans="1:8" ht="25.5" x14ac:dyDescent="0.2">
      <c r="A404" s="10">
        <v>0</v>
      </c>
      <c r="B404" s="11" t="s">
        <v>51</v>
      </c>
      <c r="C404" s="12" t="s">
        <v>52</v>
      </c>
      <c r="D404" s="13">
        <v>265</v>
      </c>
      <c r="E404" s="13">
        <v>119</v>
      </c>
      <c r="F404" s="13">
        <v>102.54242000000001</v>
      </c>
      <c r="G404" s="14">
        <f t="shared" si="6"/>
        <v>86.170100840336133</v>
      </c>
      <c r="H404" s="15"/>
    </row>
    <row r="405" spans="1:8" x14ac:dyDescent="0.2">
      <c r="A405" s="10">
        <v>0</v>
      </c>
      <c r="B405" s="11" t="s">
        <v>25</v>
      </c>
      <c r="C405" s="12" t="s">
        <v>26</v>
      </c>
      <c r="D405" s="13">
        <v>1.5</v>
      </c>
      <c r="E405" s="13">
        <v>1.5</v>
      </c>
      <c r="F405" s="13">
        <v>1.5</v>
      </c>
      <c r="G405" s="14">
        <f t="shared" si="6"/>
        <v>100</v>
      </c>
      <c r="H405" s="15"/>
    </row>
    <row r="406" spans="1:8" ht="38.25" x14ac:dyDescent="0.2">
      <c r="A406" s="10">
        <v>1</v>
      </c>
      <c r="B406" s="11" t="s">
        <v>288</v>
      </c>
      <c r="C406" s="12" t="s">
        <v>228</v>
      </c>
      <c r="D406" s="13">
        <v>8561.4249999999993</v>
      </c>
      <c r="E406" s="13">
        <v>2461.1</v>
      </c>
      <c r="F406" s="13">
        <v>2303.5550199999998</v>
      </c>
      <c r="G406" s="14">
        <f t="shared" si="6"/>
        <v>93.598594937223183</v>
      </c>
      <c r="H406" s="15"/>
    </row>
    <row r="407" spans="1:8" ht="38.25" x14ac:dyDescent="0.2">
      <c r="A407" s="10">
        <v>1</v>
      </c>
      <c r="B407" s="11" t="s">
        <v>229</v>
      </c>
      <c r="C407" s="12" t="s">
        <v>228</v>
      </c>
      <c r="D407" s="13">
        <v>8561.4249999999993</v>
      </c>
      <c r="E407" s="13">
        <v>2461.1</v>
      </c>
      <c r="F407" s="13">
        <v>2303.5550199999998</v>
      </c>
      <c r="G407" s="14">
        <f t="shared" si="6"/>
        <v>93.598594937223183</v>
      </c>
      <c r="H407" s="15"/>
    </row>
    <row r="408" spans="1:8" x14ac:dyDescent="0.2">
      <c r="A408" s="10">
        <v>0</v>
      </c>
      <c r="B408" s="11" t="s">
        <v>13</v>
      </c>
      <c r="C408" s="12" t="s">
        <v>14</v>
      </c>
      <c r="D408" s="13">
        <v>2010</v>
      </c>
      <c r="E408" s="13">
        <v>805</v>
      </c>
      <c r="F408" s="13">
        <v>743.81723</v>
      </c>
      <c r="G408" s="14">
        <f t="shared" si="6"/>
        <v>92.399655900621113</v>
      </c>
      <c r="H408" s="15"/>
    </row>
    <row r="409" spans="1:8" x14ac:dyDescent="0.2">
      <c r="A409" s="10">
        <v>0</v>
      </c>
      <c r="B409" s="11" t="s">
        <v>15</v>
      </c>
      <c r="C409" s="12" t="s">
        <v>16</v>
      </c>
      <c r="D409" s="13">
        <v>442.2</v>
      </c>
      <c r="E409" s="13">
        <v>171.1</v>
      </c>
      <c r="F409" s="13">
        <v>162.92089000000001</v>
      </c>
      <c r="G409" s="14">
        <f t="shared" si="6"/>
        <v>95.219690239625962</v>
      </c>
      <c r="H409" s="15"/>
    </row>
    <row r="410" spans="1:8" ht="25.5" x14ac:dyDescent="0.2">
      <c r="A410" s="10">
        <v>0</v>
      </c>
      <c r="B410" s="11" t="s">
        <v>51</v>
      </c>
      <c r="C410" s="12" t="s">
        <v>52</v>
      </c>
      <c r="D410" s="13">
        <v>1086.3</v>
      </c>
      <c r="E410" s="13">
        <v>500</v>
      </c>
      <c r="F410" s="13">
        <v>499.97890000000001</v>
      </c>
      <c r="G410" s="14">
        <f t="shared" si="6"/>
        <v>99.995779999999996</v>
      </c>
      <c r="H410" s="15"/>
    </row>
    <row r="411" spans="1:8" x14ac:dyDescent="0.2">
      <c r="A411" s="10">
        <v>0</v>
      </c>
      <c r="B411" s="11" t="s">
        <v>30</v>
      </c>
      <c r="C411" s="12" t="s">
        <v>31</v>
      </c>
      <c r="D411" s="13">
        <v>5022.9250000000002</v>
      </c>
      <c r="E411" s="13">
        <v>985</v>
      </c>
      <c r="F411" s="13">
        <v>896.83799999999997</v>
      </c>
      <c r="G411" s="14">
        <f t="shared" si="6"/>
        <v>91.049543147208126</v>
      </c>
      <c r="H411" s="15"/>
    </row>
    <row r="412" spans="1:8" ht="25.5" x14ac:dyDescent="0.2">
      <c r="A412" s="10">
        <v>1</v>
      </c>
      <c r="B412" s="11" t="s">
        <v>192</v>
      </c>
      <c r="C412" s="12" t="s">
        <v>193</v>
      </c>
      <c r="D412" s="13">
        <v>0</v>
      </c>
      <c r="E412" s="13">
        <v>0</v>
      </c>
      <c r="F412" s="13">
        <v>0</v>
      </c>
      <c r="G412" s="14">
        <f t="shared" si="6"/>
        <v>0</v>
      </c>
      <c r="H412" s="15"/>
    </row>
    <row r="413" spans="1:8" x14ac:dyDescent="0.2">
      <c r="A413" s="10">
        <v>1</v>
      </c>
      <c r="B413" s="11" t="s">
        <v>194</v>
      </c>
      <c r="C413" s="12" t="s">
        <v>195</v>
      </c>
      <c r="D413" s="13">
        <v>0</v>
      </c>
      <c r="E413" s="13">
        <v>0</v>
      </c>
      <c r="F413" s="13">
        <v>0</v>
      </c>
      <c r="G413" s="14">
        <f t="shared" si="6"/>
        <v>0</v>
      </c>
      <c r="H413" s="15"/>
    </row>
    <row r="414" spans="1:8" x14ac:dyDescent="0.2">
      <c r="A414" s="10">
        <v>1</v>
      </c>
      <c r="B414" s="11" t="s">
        <v>196</v>
      </c>
      <c r="C414" s="12" t="s">
        <v>195</v>
      </c>
      <c r="D414" s="13">
        <v>0</v>
      </c>
      <c r="E414" s="13">
        <v>0</v>
      </c>
      <c r="F414" s="13">
        <v>0</v>
      </c>
      <c r="G414" s="14">
        <f t="shared" si="6"/>
        <v>0</v>
      </c>
      <c r="H414" s="15"/>
    </row>
    <row r="415" spans="1:8" x14ac:dyDescent="0.2">
      <c r="A415" s="10">
        <v>0</v>
      </c>
      <c r="B415" s="11" t="s">
        <v>13</v>
      </c>
      <c r="C415" s="12" t="s">
        <v>14</v>
      </c>
      <c r="D415" s="13">
        <v>0</v>
      </c>
      <c r="E415" s="13">
        <v>0</v>
      </c>
      <c r="F415" s="13">
        <v>0</v>
      </c>
      <c r="G415" s="14">
        <f t="shared" si="6"/>
        <v>0</v>
      </c>
      <c r="H415" s="15"/>
    </row>
    <row r="416" spans="1:8" x14ac:dyDescent="0.2">
      <c r="A416" s="10">
        <v>0</v>
      </c>
      <c r="B416" s="11" t="s">
        <v>15</v>
      </c>
      <c r="C416" s="12" t="s">
        <v>16</v>
      </c>
      <c r="D416" s="13">
        <v>0</v>
      </c>
      <c r="E416" s="13">
        <v>0</v>
      </c>
      <c r="F416" s="13">
        <v>0</v>
      </c>
      <c r="G416" s="14">
        <f t="shared" si="6"/>
        <v>0</v>
      </c>
      <c r="H416" s="15"/>
    </row>
    <row r="417" spans="1:8" x14ac:dyDescent="0.2">
      <c r="A417" s="10">
        <v>0</v>
      </c>
      <c r="B417" s="11" t="s">
        <v>17</v>
      </c>
      <c r="C417" s="12" t="s">
        <v>18</v>
      </c>
      <c r="D417" s="13">
        <v>0</v>
      </c>
      <c r="E417" s="13">
        <v>0</v>
      </c>
      <c r="F417" s="13">
        <v>0</v>
      </c>
      <c r="G417" s="14">
        <f t="shared" si="6"/>
        <v>0</v>
      </c>
      <c r="H417" s="15"/>
    </row>
    <row r="418" spans="1:8" x14ac:dyDescent="0.2">
      <c r="A418" s="10">
        <v>0</v>
      </c>
      <c r="B418" s="11" t="s">
        <v>19</v>
      </c>
      <c r="C418" s="12" t="s">
        <v>20</v>
      </c>
      <c r="D418" s="13">
        <v>0</v>
      </c>
      <c r="E418" s="13">
        <v>0</v>
      </c>
      <c r="F418" s="13">
        <v>0</v>
      </c>
      <c r="G418" s="14">
        <f t="shared" si="6"/>
        <v>0</v>
      </c>
      <c r="H418" s="15"/>
    </row>
    <row r="419" spans="1:8" x14ac:dyDescent="0.2">
      <c r="A419" s="10">
        <v>0</v>
      </c>
      <c r="B419" s="11" t="s">
        <v>21</v>
      </c>
      <c r="C419" s="12" t="s">
        <v>22</v>
      </c>
      <c r="D419" s="13">
        <v>0</v>
      </c>
      <c r="E419" s="13">
        <v>0</v>
      </c>
      <c r="F419" s="13">
        <v>0</v>
      </c>
      <c r="G419" s="14">
        <f t="shared" si="6"/>
        <v>0</v>
      </c>
      <c r="H419" s="15"/>
    </row>
    <row r="420" spans="1:8" x14ac:dyDescent="0.2">
      <c r="A420" s="10">
        <v>0</v>
      </c>
      <c r="B420" s="11" t="s">
        <v>23</v>
      </c>
      <c r="C420" s="12" t="s">
        <v>24</v>
      </c>
      <c r="D420" s="13">
        <v>0</v>
      </c>
      <c r="E420" s="13">
        <v>0</v>
      </c>
      <c r="F420" s="13">
        <v>0</v>
      </c>
      <c r="G420" s="14">
        <f t="shared" si="6"/>
        <v>0</v>
      </c>
      <c r="H420" s="15"/>
    </row>
    <row r="421" spans="1:8" ht="25.5" x14ac:dyDescent="0.2">
      <c r="A421" s="10">
        <v>0</v>
      </c>
      <c r="B421" s="11" t="s">
        <v>51</v>
      </c>
      <c r="C421" s="12" t="s">
        <v>52</v>
      </c>
      <c r="D421" s="13">
        <v>0</v>
      </c>
      <c r="E421" s="13">
        <v>0</v>
      </c>
      <c r="F421" s="13">
        <v>0</v>
      </c>
      <c r="G421" s="14">
        <f t="shared" si="6"/>
        <v>0</v>
      </c>
      <c r="H421" s="15"/>
    </row>
    <row r="422" spans="1:8" ht="25.5" x14ac:dyDescent="0.2">
      <c r="A422" s="10">
        <v>1</v>
      </c>
      <c r="B422" s="11" t="s">
        <v>197</v>
      </c>
      <c r="C422" s="12" t="s">
        <v>198</v>
      </c>
      <c r="D422" s="13">
        <v>0</v>
      </c>
      <c r="E422" s="13">
        <v>0</v>
      </c>
      <c r="F422" s="13">
        <v>0</v>
      </c>
      <c r="G422" s="14">
        <f t="shared" si="6"/>
        <v>0</v>
      </c>
      <c r="H422" s="15"/>
    </row>
    <row r="423" spans="1:8" ht="25.5" x14ac:dyDescent="0.2">
      <c r="A423" s="10">
        <v>1</v>
      </c>
      <c r="B423" s="11" t="s">
        <v>199</v>
      </c>
      <c r="C423" s="12" t="s">
        <v>198</v>
      </c>
      <c r="D423" s="13">
        <v>0</v>
      </c>
      <c r="E423" s="13">
        <v>0</v>
      </c>
      <c r="F423" s="13">
        <v>0</v>
      </c>
      <c r="G423" s="14">
        <f t="shared" si="6"/>
        <v>0</v>
      </c>
      <c r="H423" s="15"/>
    </row>
    <row r="424" spans="1:8" ht="25.5" x14ac:dyDescent="0.2">
      <c r="A424" s="10">
        <v>0</v>
      </c>
      <c r="B424" s="11" t="s">
        <v>51</v>
      </c>
      <c r="C424" s="12" t="s">
        <v>52</v>
      </c>
      <c r="D424" s="13">
        <v>0</v>
      </c>
      <c r="E424" s="13">
        <v>0</v>
      </c>
      <c r="F424" s="13">
        <v>0</v>
      </c>
      <c r="G424" s="14">
        <f t="shared" si="6"/>
        <v>0</v>
      </c>
      <c r="H424" s="15"/>
    </row>
    <row r="425" spans="1:8" ht="25.5" x14ac:dyDescent="0.2">
      <c r="A425" s="10">
        <v>1</v>
      </c>
      <c r="B425" s="11" t="s">
        <v>200</v>
      </c>
      <c r="C425" s="12" t="s">
        <v>201</v>
      </c>
      <c r="D425" s="13">
        <v>0</v>
      </c>
      <c r="E425" s="13">
        <v>0</v>
      </c>
      <c r="F425" s="13">
        <v>0</v>
      </c>
      <c r="G425" s="14">
        <f t="shared" si="6"/>
        <v>0</v>
      </c>
      <c r="H425" s="15"/>
    </row>
    <row r="426" spans="1:8" ht="25.5" x14ac:dyDescent="0.2">
      <c r="A426" s="10">
        <v>1</v>
      </c>
      <c r="B426" s="11" t="s">
        <v>202</v>
      </c>
      <c r="C426" s="12" t="s">
        <v>201</v>
      </c>
      <c r="D426" s="13">
        <v>0</v>
      </c>
      <c r="E426" s="13">
        <v>0</v>
      </c>
      <c r="F426" s="13">
        <v>0</v>
      </c>
      <c r="G426" s="14">
        <f t="shared" si="6"/>
        <v>0</v>
      </c>
      <c r="H426" s="15"/>
    </row>
    <row r="427" spans="1:8" ht="25.5" x14ac:dyDescent="0.2">
      <c r="A427" s="10">
        <v>0</v>
      </c>
      <c r="B427" s="11" t="s">
        <v>51</v>
      </c>
      <c r="C427" s="12" t="s">
        <v>52</v>
      </c>
      <c r="D427" s="13">
        <v>0</v>
      </c>
      <c r="E427" s="13">
        <v>0</v>
      </c>
      <c r="F427" s="13">
        <v>0</v>
      </c>
      <c r="G427" s="14">
        <f t="shared" si="6"/>
        <v>0</v>
      </c>
      <c r="H427" s="15"/>
    </row>
    <row r="428" spans="1:8" ht="25.5" x14ac:dyDescent="0.2">
      <c r="A428" s="10">
        <v>1</v>
      </c>
      <c r="B428" s="11" t="s">
        <v>203</v>
      </c>
      <c r="C428" s="12" t="s">
        <v>204</v>
      </c>
      <c r="D428" s="13">
        <v>0</v>
      </c>
      <c r="E428" s="13">
        <v>0</v>
      </c>
      <c r="F428" s="13">
        <v>0</v>
      </c>
      <c r="G428" s="14">
        <f t="shared" si="6"/>
        <v>0</v>
      </c>
      <c r="H428" s="15"/>
    </row>
    <row r="429" spans="1:8" ht="25.5" x14ac:dyDescent="0.2">
      <c r="A429" s="10">
        <v>1</v>
      </c>
      <c r="B429" s="11" t="s">
        <v>205</v>
      </c>
      <c r="C429" s="12" t="s">
        <v>204</v>
      </c>
      <c r="D429" s="13">
        <v>0</v>
      </c>
      <c r="E429" s="13">
        <v>0</v>
      </c>
      <c r="F429" s="13">
        <v>0</v>
      </c>
      <c r="G429" s="14">
        <f t="shared" si="6"/>
        <v>0</v>
      </c>
      <c r="H429" s="15"/>
    </row>
    <row r="430" spans="1:8" x14ac:dyDescent="0.2">
      <c r="A430" s="10">
        <v>0</v>
      </c>
      <c r="B430" s="11" t="s">
        <v>13</v>
      </c>
      <c r="C430" s="12" t="s">
        <v>14</v>
      </c>
      <c r="D430" s="13">
        <v>0</v>
      </c>
      <c r="E430" s="13">
        <v>0</v>
      </c>
      <c r="F430" s="13">
        <v>0</v>
      </c>
      <c r="G430" s="14">
        <f t="shared" si="6"/>
        <v>0</v>
      </c>
      <c r="H430" s="15"/>
    </row>
    <row r="431" spans="1:8" x14ac:dyDescent="0.2">
      <c r="A431" s="10">
        <v>0</v>
      </c>
      <c r="B431" s="11" t="s">
        <v>15</v>
      </c>
      <c r="C431" s="12" t="s">
        <v>16</v>
      </c>
      <c r="D431" s="13">
        <v>0</v>
      </c>
      <c r="E431" s="13">
        <v>0</v>
      </c>
      <c r="F431" s="13">
        <v>0</v>
      </c>
      <c r="G431" s="14">
        <f t="shared" si="6"/>
        <v>0</v>
      </c>
      <c r="H431" s="15"/>
    </row>
    <row r="432" spans="1:8" x14ac:dyDescent="0.2">
      <c r="A432" s="10">
        <v>0</v>
      </c>
      <c r="B432" s="11" t="s">
        <v>17</v>
      </c>
      <c r="C432" s="12" t="s">
        <v>18</v>
      </c>
      <c r="D432" s="13">
        <v>0</v>
      </c>
      <c r="E432" s="13">
        <v>0</v>
      </c>
      <c r="F432" s="13">
        <v>0</v>
      </c>
      <c r="G432" s="14">
        <f t="shared" si="6"/>
        <v>0</v>
      </c>
      <c r="H432" s="15"/>
    </row>
    <row r="433" spans="1:8" x14ac:dyDescent="0.2">
      <c r="A433" s="10">
        <v>0</v>
      </c>
      <c r="B433" s="11" t="s">
        <v>47</v>
      </c>
      <c r="C433" s="12" t="s">
        <v>48</v>
      </c>
      <c r="D433" s="13">
        <v>0</v>
      </c>
      <c r="E433" s="13">
        <v>0</v>
      </c>
      <c r="F433" s="13">
        <v>0</v>
      </c>
      <c r="G433" s="14">
        <f t="shared" si="6"/>
        <v>0</v>
      </c>
      <c r="H433" s="15"/>
    </row>
    <row r="434" spans="1:8" x14ac:dyDescent="0.2">
      <c r="A434" s="10">
        <v>0</v>
      </c>
      <c r="B434" s="11" t="s">
        <v>19</v>
      </c>
      <c r="C434" s="12" t="s">
        <v>20</v>
      </c>
      <c r="D434" s="13">
        <v>0</v>
      </c>
      <c r="E434" s="13">
        <v>0</v>
      </c>
      <c r="F434" s="13">
        <v>0</v>
      </c>
      <c r="G434" s="14">
        <f t="shared" si="6"/>
        <v>0</v>
      </c>
      <c r="H434" s="15"/>
    </row>
    <row r="435" spans="1:8" x14ac:dyDescent="0.2">
      <c r="A435" s="10">
        <v>0</v>
      </c>
      <c r="B435" s="11" t="s">
        <v>21</v>
      </c>
      <c r="C435" s="12" t="s">
        <v>22</v>
      </c>
      <c r="D435" s="13">
        <v>0</v>
      </c>
      <c r="E435" s="13">
        <v>0</v>
      </c>
      <c r="F435" s="13">
        <v>0</v>
      </c>
      <c r="G435" s="14">
        <f t="shared" si="6"/>
        <v>0</v>
      </c>
      <c r="H435" s="15"/>
    </row>
    <row r="436" spans="1:8" x14ac:dyDescent="0.2">
      <c r="A436" s="10">
        <v>0</v>
      </c>
      <c r="B436" s="11" t="s">
        <v>23</v>
      </c>
      <c r="C436" s="12" t="s">
        <v>24</v>
      </c>
      <c r="D436" s="13">
        <v>0</v>
      </c>
      <c r="E436" s="13">
        <v>0</v>
      </c>
      <c r="F436" s="13">
        <v>0</v>
      </c>
      <c r="G436" s="14">
        <f t="shared" si="6"/>
        <v>0</v>
      </c>
      <c r="H436" s="15"/>
    </row>
    <row r="437" spans="1:8" x14ac:dyDescent="0.2">
      <c r="A437" s="10">
        <v>0</v>
      </c>
      <c r="B437" s="11" t="s">
        <v>25</v>
      </c>
      <c r="C437" s="12" t="s">
        <v>26</v>
      </c>
      <c r="D437" s="13">
        <v>0</v>
      </c>
      <c r="E437" s="13">
        <v>0</v>
      </c>
      <c r="F437" s="13">
        <v>0</v>
      </c>
      <c r="G437" s="14">
        <f t="shared" si="6"/>
        <v>0</v>
      </c>
      <c r="H437" s="15"/>
    </row>
    <row r="438" spans="1:8" ht="25.5" x14ac:dyDescent="0.2">
      <c r="A438" s="10">
        <v>1</v>
      </c>
      <c r="B438" s="11" t="s">
        <v>206</v>
      </c>
      <c r="C438" s="12" t="s">
        <v>207</v>
      </c>
      <c r="D438" s="13">
        <v>0</v>
      </c>
      <c r="E438" s="13">
        <v>0</v>
      </c>
      <c r="F438" s="13">
        <v>0</v>
      </c>
      <c r="G438" s="14">
        <f t="shared" si="6"/>
        <v>0</v>
      </c>
      <c r="H438" s="15"/>
    </row>
    <row r="439" spans="1:8" ht="25.5" x14ac:dyDescent="0.2">
      <c r="A439" s="10">
        <v>1</v>
      </c>
      <c r="B439" s="11" t="s">
        <v>208</v>
      </c>
      <c r="C439" s="12" t="s">
        <v>207</v>
      </c>
      <c r="D439" s="13">
        <v>0</v>
      </c>
      <c r="E439" s="13">
        <v>0</v>
      </c>
      <c r="F439" s="13">
        <v>0</v>
      </c>
      <c r="G439" s="14">
        <f t="shared" si="6"/>
        <v>0</v>
      </c>
      <c r="H439" s="15"/>
    </row>
    <row r="440" spans="1:8" ht="25.5" x14ac:dyDescent="0.2">
      <c r="A440" s="10">
        <v>0</v>
      </c>
      <c r="B440" s="11" t="s">
        <v>51</v>
      </c>
      <c r="C440" s="12" t="s">
        <v>52</v>
      </c>
      <c r="D440" s="13">
        <v>0</v>
      </c>
      <c r="E440" s="13">
        <v>0</v>
      </c>
      <c r="F440" s="13">
        <v>0</v>
      </c>
      <c r="G440" s="14">
        <f t="shared" si="6"/>
        <v>0</v>
      </c>
      <c r="H440" s="15"/>
    </row>
    <row r="441" spans="1:8" ht="25.5" x14ac:dyDescent="0.2">
      <c r="A441" s="10">
        <v>1</v>
      </c>
      <c r="B441" s="11" t="s">
        <v>209</v>
      </c>
      <c r="C441" s="12" t="s">
        <v>210</v>
      </c>
      <c r="D441" s="13">
        <v>0</v>
      </c>
      <c r="E441" s="13">
        <v>0</v>
      </c>
      <c r="F441" s="13">
        <v>0</v>
      </c>
      <c r="G441" s="14">
        <f t="shared" si="6"/>
        <v>0</v>
      </c>
      <c r="H441" s="15"/>
    </row>
    <row r="442" spans="1:8" ht="25.5" x14ac:dyDescent="0.2">
      <c r="A442" s="10">
        <v>1</v>
      </c>
      <c r="B442" s="11" t="s">
        <v>211</v>
      </c>
      <c r="C442" s="12" t="s">
        <v>210</v>
      </c>
      <c r="D442" s="13">
        <v>0</v>
      </c>
      <c r="E442" s="13">
        <v>0</v>
      </c>
      <c r="F442" s="13">
        <v>0</v>
      </c>
      <c r="G442" s="14">
        <f t="shared" si="6"/>
        <v>0</v>
      </c>
      <c r="H442" s="15"/>
    </row>
    <row r="443" spans="1:8" x14ac:dyDescent="0.2">
      <c r="A443" s="10">
        <v>0</v>
      </c>
      <c r="B443" s="11" t="s">
        <v>13</v>
      </c>
      <c r="C443" s="12" t="s">
        <v>14</v>
      </c>
      <c r="D443" s="13">
        <v>0</v>
      </c>
      <c r="E443" s="13">
        <v>0</v>
      </c>
      <c r="F443" s="13">
        <v>0</v>
      </c>
      <c r="G443" s="14">
        <f t="shared" si="6"/>
        <v>0</v>
      </c>
      <c r="H443" s="15"/>
    </row>
    <row r="444" spans="1:8" x14ac:dyDescent="0.2">
      <c r="A444" s="10">
        <v>0</v>
      </c>
      <c r="B444" s="11" t="s">
        <v>15</v>
      </c>
      <c r="C444" s="12" t="s">
        <v>16</v>
      </c>
      <c r="D444" s="13">
        <v>0</v>
      </c>
      <c r="E444" s="13">
        <v>0</v>
      </c>
      <c r="F444" s="13">
        <v>0</v>
      </c>
      <c r="G444" s="14">
        <f t="shared" si="6"/>
        <v>0</v>
      </c>
      <c r="H444" s="15"/>
    </row>
    <row r="445" spans="1:8" x14ac:dyDescent="0.2">
      <c r="A445" s="10">
        <v>0</v>
      </c>
      <c r="B445" s="11" t="s">
        <v>17</v>
      </c>
      <c r="C445" s="12" t="s">
        <v>18</v>
      </c>
      <c r="D445" s="13">
        <v>0</v>
      </c>
      <c r="E445" s="13">
        <v>0</v>
      </c>
      <c r="F445" s="13">
        <v>0</v>
      </c>
      <c r="G445" s="14">
        <f t="shared" si="6"/>
        <v>0</v>
      </c>
      <c r="H445" s="15"/>
    </row>
    <row r="446" spans="1:8" x14ac:dyDescent="0.2">
      <c r="A446" s="10">
        <v>0</v>
      </c>
      <c r="B446" s="11" t="s">
        <v>47</v>
      </c>
      <c r="C446" s="12" t="s">
        <v>48</v>
      </c>
      <c r="D446" s="13">
        <v>0</v>
      </c>
      <c r="E446" s="13">
        <v>0</v>
      </c>
      <c r="F446" s="13">
        <v>0</v>
      </c>
      <c r="G446" s="14">
        <f t="shared" si="6"/>
        <v>0</v>
      </c>
      <c r="H446" s="15"/>
    </row>
    <row r="447" spans="1:8" x14ac:dyDescent="0.2">
      <c r="A447" s="10">
        <v>0</v>
      </c>
      <c r="B447" s="11" t="s">
        <v>19</v>
      </c>
      <c r="C447" s="12" t="s">
        <v>20</v>
      </c>
      <c r="D447" s="13">
        <v>0</v>
      </c>
      <c r="E447" s="13">
        <v>0</v>
      </c>
      <c r="F447" s="13">
        <v>0</v>
      </c>
      <c r="G447" s="14">
        <f t="shared" si="6"/>
        <v>0</v>
      </c>
      <c r="H447" s="15"/>
    </row>
    <row r="448" spans="1:8" x14ac:dyDescent="0.2">
      <c r="A448" s="10">
        <v>0</v>
      </c>
      <c r="B448" s="11" t="s">
        <v>21</v>
      </c>
      <c r="C448" s="12" t="s">
        <v>22</v>
      </c>
      <c r="D448" s="13">
        <v>0</v>
      </c>
      <c r="E448" s="13">
        <v>0</v>
      </c>
      <c r="F448" s="13">
        <v>0</v>
      </c>
      <c r="G448" s="14">
        <f t="shared" si="6"/>
        <v>0</v>
      </c>
      <c r="H448" s="15"/>
    </row>
    <row r="449" spans="1:8" x14ac:dyDescent="0.2">
      <c r="A449" s="10">
        <v>0</v>
      </c>
      <c r="B449" s="11" t="s">
        <v>23</v>
      </c>
      <c r="C449" s="12" t="s">
        <v>24</v>
      </c>
      <c r="D449" s="13">
        <v>0</v>
      </c>
      <c r="E449" s="13">
        <v>0</v>
      </c>
      <c r="F449" s="13">
        <v>0</v>
      </c>
      <c r="G449" s="14">
        <f t="shared" si="6"/>
        <v>0</v>
      </c>
      <c r="H449" s="15"/>
    </row>
    <row r="450" spans="1:8" ht="25.5" x14ac:dyDescent="0.2">
      <c r="A450" s="10">
        <v>0</v>
      </c>
      <c r="B450" s="11" t="s">
        <v>51</v>
      </c>
      <c r="C450" s="12" t="s">
        <v>52</v>
      </c>
      <c r="D450" s="13">
        <v>0</v>
      </c>
      <c r="E450" s="13">
        <v>0</v>
      </c>
      <c r="F450" s="13">
        <v>0</v>
      </c>
      <c r="G450" s="14">
        <f t="shared" si="6"/>
        <v>0</v>
      </c>
      <c r="H450" s="15"/>
    </row>
    <row r="451" spans="1:8" x14ac:dyDescent="0.2">
      <c r="A451" s="10">
        <v>0</v>
      </c>
      <c r="B451" s="11" t="s">
        <v>25</v>
      </c>
      <c r="C451" s="12" t="s">
        <v>26</v>
      </c>
      <c r="D451" s="13">
        <v>0</v>
      </c>
      <c r="E451" s="13">
        <v>0</v>
      </c>
      <c r="F451" s="13">
        <v>0</v>
      </c>
      <c r="G451" s="14">
        <f t="shared" si="6"/>
        <v>0</v>
      </c>
      <c r="H451" s="15"/>
    </row>
    <row r="452" spans="1:8" ht="38.25" x14ac:dyDescent="0.2">
      <c r="A452" s="10">
        <v>1</v>
      </c>
      <c r="B452" s="11" t="s">
        <v>212</v>
      </c>
      <c r="C452" s="12" t="s">
        <v>213</v>
      </c>
      <c r="D452" s="13">
        <v>0</v>
      </c>
      <c r="E452" s="13">
        <v>0</v>
      </c>
      <c r="F452" s="13">
        <v>0</v>
      </c>
      <c r="G452" s="14">
        <f t="shared" si="6"/>
        <v>0</v>
      </c>
      <c r="H452" s="15"/>
    </row>
    <row r="453" spans="1:8" ht="38.25" x14ac:dyDescent="0.2">
      <c r="A453" s="10">
        <v>1</v>
      </c>
      <c r="B453" s="11" t="s">
        <v>214</v>
      </c>
      <c r="C453" s="12" t="s">
        <v>213</v>
      </c>
      <c r="D453" s="13">
        <v>0</v>
      </c>
      <c r="E453" s="13">
        <v>0</v>
      </c>
      <c r="F453" s="13">
        <v>0</v>
      </c>
      <c r="G453" s="14">
        <f t="shared" si="6"/>
        <v>0</v>
      </c>
      <c r="H453" s="15"/>
    </row>
    <row r="454" spans="1:8" ht="25.5" x14ac:dyDescent="0.2">
      <c r="A454" s="10">
        <v>0</v>
      </c>
      <c r="B454" s="11" t="s">
        <v>41</v>
      </c>
      <c r="C454" s="12" t="s">
        <v>42</v>
      </c>
      <c r="D454" s="13">
        <v>0</v>
      </c>
      <c r="E454" s="13">
        <v>0</v>
      </c>
      <c r="F454" s="13">
        <v>0</v>
      </c>
      <c r="G454" s="14">
        <f t="shared" si="6"/>
        <v>0</v>
      </c>
      <c r="H454" s="15"/>
    </row>
    <row r="455" spans="1:8" ht="25.5" x14ac:dyDescent="0.2">
      <c r="A455" s="10">
        <v>1</v>
      </c>
      <c r="B455" s="11" t="s">
        <v>215</v>
      </c>
      <c r="C455" s="12" t="s">
        <v>216</v>
      </c>
      <c r="D455" s="13">
        <v>0</v>
      </c>
      <c r="E455" s="13">
        <v>0</v>
      </c>
      <c r="F455" s="13">
        <v>0</v>
      </c>
      <c r="G455" s="14">
        <f t="shared" si="6"/>
        <v>0</v>
      </c>
      <c r="H455" s="15"/>
    </row>
    <row r="456" spans="1:8" ht="25.5" x14ac:dyDescent="0.2">
      <c r="A456" s="10">
        <v>1</v>
      </c>
      <c r="B456" s="11" t="s">
        <v>217</v>
      </c>
      <c r="C456" s="12" t="s">
        <v>216</v>
      </c>
      <c r="D456" s="13">
        <v>0</v>
      </c>
      <c r="E456" s="13">
        <v>0</v>
      </c>
      <c r="F456" s="13">
        <v>0</v>
      </c>
      <c r="G456" s="14">
        <f t="shared" ref="G456:G513" si="7">IF(E456=0,0,(F456/E456)*100)</f>
        <v>0</v>
      </c>
      <c r="H456" s="15"/>
    </row>
    <row r="457" spans="1:8" x14ac:dyDescent="0.2">
      <c r="A457" s="10">
        <v>0</v>
      </c>
      <c r="B457" s="11" t="s">
        <v>13</v>
      </c>
      <c r="C457" s="12" t="s">
        <v>14</v>
      </c>
      <c r="D457" s="13">
        <v>0</v>
      </c>
      <c r="E457" s="13">
        <v>0</v>
      </c>
      <c r="F457" s="13">
        <v>0</v>
      </c>
      <c r="G457" s="14">
        <f t="shared" si="7"/>
        <v>0</v>
      </c>
      <c r="H457" s="15"/>
    </row>
    <row r="458" spans="1:8" x14ac:dyDescent="0.2">
      <c r="A458" s="10">
        <v>0</v>
      </c>
      <c r="B458" s="11" t="s">
        <v>15</v>
      </c>
      <c r="C458" s="12" t="s">
        <v>16</v>
      </c>
      <c r="D458" s="13">
        <v>0</v>
      </c>
      <c r="E458" s="13">
        <v>0</v>
      </c>
      <c r="F458" s="13">
        <v>0</v>
      </c>
      <c r="G458" s="14">
        <f t="shared" si="7"/>
        <v>0</v>
      </c>
      <c r="H458" s="15"/>
    </row>
    <row r="459" spans="1:8" x14ac:dyDescent="0.2">
      <c r="A459" s="10">
        <v>0</v>
      </c>
      <c r="B459" s="11" t="s">
        <v>17</v>
      </c>
      <c r="C459" s="12" t="s">
        <v>18</v>
      </c>
      <c r="D459" s="13">
        <v>0</v>
      </c>
      <c r="E459" s="13">
        <v>0</v>
      </c>
      <c r="F459" s="13">
        <v>0</v>
      </c>
      <c r="G459" s="14">
        <f t="shared" si="7"/>
        <v>0</v>
      </c>
      <c r="H459" s="15"/>
    </row>
    <row r="460" spans="1:8" x14ac:dyDescent="0.2">
      <c r="A460" s="10">
        <v>0</v>
      </c>
      <c r="B460" s="11" t="s">
        <v>19</v>
      </c>
      <c r="C460" s="12" t="s">
        <v>20</v>
      </c>
      <c r="D460" s="13">
        <v>0</v>
      </c>
      <c r="E460" s="13">
        <v>0</v>
      </c>
      <c r="F460" s="13">
        <v>0</v>
      </c>
      <c r="G460" s="14">
        <f t="shared" si="7"/>
        <v>0</v>
      </c>
      <c r="H460" s="15"/>
    </row>
    <row r="461" spans="1:8" x14ac:dyDescent="0.2">
      <c r="A461" s="10">
        <v>0</v>
      </c>
      <c r="B461" s="11" t="s">
        <v>23</v>
      </c>
      <c r="C461" s="12" t="s">
        <v>24</v>
      </c>
      <c r="D461" s="13">
        <v>0</v>
      </c>
      <c r="E461" s="13">
        <v>0</v>
      </c>
      <c r="F461" s="13">
        <v>0</v>
      </c>
      <c r="G461" s="14">
        <f t="shared" si="7"/>
        <v>0</v>
      </c>
      <c r="H461" s="15"/>
    </row>
    <row r="462" spans="1:8" ht="25.5" x14ac:dyDescent="0.2">
      <c r="A462" s="10">
        <v>0</v>
      </c>
      <c r="B462" s="11" t="s">
        <v>51</v>
      </c>
      <c r="C462" s="12" t="s">
        <v>52</v>
      </c>
      <c r="D462" s="13">
        <v>0</v>
      </c>
      <c r="E462" s="13">
        <v>0</v>
      </c>
      <c r="F462" s="13">
        <v>0</v>
      </c>
      <c r="G462" s="14">
        <f t="shared" si="7"/>
        <v>0</v>
      </c>
      <c r="H462" s="15"/>
    </row>
    <row r="463" spans="1:8" x14ac:dyDescent="0.2">
      <c r="A463" s="10">
        <v>0</v>
      </c>
      <c r="B463" s="11" t="s">
        <v>25</v>
      </c>
      <c r="C463" s="12" t="s">
        <v>26</v>
      </c>
      <c r="D463" s="13">
        <v>0</v>
      </c>
      <c r="E463" s="13">
        <v>0</v>
      </c>
      <c r="F463" s="13">
        <v>0</v>
      </c>
      <c r="G463" s="14">
        <f t="shared" si="7"/>
        <v>0</v>
      </c>
      <c r="H463" s="15"/>
    </row>
    <row r="464" spans="1:8" ht="51" x14ac:dyDescent="0.2">
      <c r="A464" s="10">
        <v>1</v>
      </c>
      <c r="B464" s="11" t="s">
        <v>218</v>
      </c>
      <c r="C464" s="12" t="s">
        <v>219</v>
      </c>
      <c r="D464" s="13">
        <v>0</v>
      </c>
      <c r="E464" s="13">
        <v>0</v>
      </c>
      <c r="F464" s="13">
        <v>0</v>
      </c>
      <c r="G464" s="14">
        <f t="shared" si="7"/>
        <v>0</v>
      </c>
      <c r="H464" s="15"/>
    </row>
    <row r="465" spans="1:8" ht="51" x14ac:dyDescent="0.2">
      <c r="A465" s="10">
        <v>1</v>
      </c>
      <c r="B465" s="11" t="s">
        <v>220</v>
      </c>
      <c r="C465" s="12" t="s">
        <v>219</v>
      </c>
      <c r="D465" s="13">
        <v>0</v>
      </c>
      <c r="E465" s="13">
        <v>0</v>
      </c>
      <c r="F465" s="13">
        <v>0</v>
      </c>
      <c r="G465" s="14">
        <f t="shared" si="7"/>
        <v>0</v>
      </c>
      <c r="H465" s="15"/>
    </row>
    <row r="466" spans="1:8" ht="25.5" x14ac:dyDescent="0.2">
      <c r="A466" s="10">
        <v>0</v>
      </c>
      <c r="B466" s="11" t="s">
        <v>51</v>
      </c>
      <c r="C466" s="12" t="s">
        <v>52</v>
      </c>
      <c r="D466" s="13">
        <v>0</v>
      </c>
      <c r="E466" s="13">
        <v>0</v>
      </c>
      <c r="F466" s="13">
        <v>0</v>
      </c>
      <c r="G466" s="14">
        <f t="shared" si="7"/>
        <v>0</v>
      </c>
      <c r="H466" s="15"/>
    </row>
    <row r="467" spans="1:8" ht="38.25" x14ac:dyDescent="0.2">
      <c r="A467" s="10">
        <v>1</v>
      </c>
      <c r="B467" s="11" t="s">
        <v>221</v>
      </c>
      <c r="C467" s="12" t="s">
        <v>222</v>
      </c>
      <c r="D467" s="13">
        <v>0</v>
      </c>
      <c r="E467" s="13">
        <v>0</v>
      </c>
      <c r="F467" s="13">
        <v>0</v>
      </c>
      <c r="G467" s="14">
        <f t="shared" si="7"/>
        <v>0</v>
      </c>
      <c r="H467" s="15"/>
    </row>
    <row r="468" spans="1:8" ht="38.25" x14ac:dyDescent="0.2">
      <c r="A468" s="10">
        <v>1</v>
      </c>
      <c r="B468" s="11" t="s">
        <v>223</v>
      </c>
      <c r="C468" s="12" t="s">
        <v>222</v>
      </c>
      <c r="D468" s="13">
        <v>0</v>
      </c>
      <c r="E468" s="13">
        <v>0</v>
      </c>
      <c r="F468" s="13">
        <v>0</v>
      </c>
      <c r="G468" s="14">
        <f t="shared" si="7"/>
        <v>0</v>
      </c>
      <c r="H468" s="15"/>
    </row>
    <row r="469" spans="1:8" ht="25.5" x14ac:dyDescent="0.2">
      <c r="A469" s="10">
        <v>0</v>
      </c>
      <c r="B469" s="11" t="s">
        <v>41</v>
      </c>
      <c r="C469" s="12" t="s">
        <v>42</v>
      </c>
      <c r="D469" s="13">
        <v>0</v>
      </c>
      <c r="E469" s="13">
        <v>0</v>
      </c>
      <c r="F469" s="13">
        <v>0</v>
      </c>
      <c r="G469" s="14">
        <f t="shared" si="7"/>
        <v>0</v>
      </c>
      <c r="H469" s="15"/>
    </row>
    <row r="470" spans="1:8" ht="51" x14ac:dyDescent="0.2">
      <c r="A470" s="10">
        <v>1</v>
      </c>
      <c r="B470" s="11" t="s">
        <v>224</v>
      </c>
      <c r="C470" s="12" t="s">
        <v>225</v>
      </c>
      <c r="D470" s="13">
        <v>0</v>
      </c>
      <c r="E470" s="13">
        <v>0</v>
      </c>
      <c r="F470" s="13">
        <v>0</v>
      </c>
      <c r="G470" s="14">
        <f t="shared" si="7"/>
        <v>0</v>
      </c>
      <c r="H470" s="15"/>
    </row>
    <row r="471" spans="1:8" ht="51" x14ac:dyDescent="0.2">
      <c r="A471" s="10">
        <v>1</v>
      </c>
      <c r="B471" s="11" t="s">
        <v>226</v>
      </c>
      <c r="C471" s="12" t="s">
        <v>225</v>
      </c>
      <c r="D471" s="13">
        <v>0</v>
      </c>
      <c r="E471" s="13">
        <v>0</v>
      </c>
      <c r="F471" s="13">
        <v>0</v>
      </c>
      <c r="G471" s="14">
        <f t="shared" si="7"/>
        <v>0</v>
      </c>
      <c r="H471" s="15"/>
    </row>
    <row r="472" spans="1:8" x14ac:dyDescent="0.2">
      <c r="A472" s="10">
        <v>0</v>
      </c>
      <c r="B472" s="11" t="s">
        <v>13</v>
      </c>
      <c r="C472" s="12" t="s">
        <v>14</v>
      </c>
      <c r="D472" s="13">
        <v>0</v>
      </c>
      <c r="E472" s="13">
        <v>0</v>
      </c>
      <c r="F472" s="13">
        <v>0</v>
      </c>
      <c r="G472" s="14">
        <f t="shared" si="7"/>
        <v>0</v>
      </c>
      <c r="H472" s="15"/>
    </row>
    <row r="473" spans="1:8" x14ac:dyDescent="0.2">
      <c r="A473" s="10">
        <v>0</v>
      </c>
      <c r="B473" s="11" t="s">
        <v>15</v>
      </c>
      <c r="C473" s="12" t="s">
        <v>16</v>
      </c>
      <c r="D473" s="13">
        <v>0</v>
      </c>
      <c r="E473" s="13">
        <v>0</v>
      </c>
      <c r="F473" s="13">
        <v>0</v>
      </c>
      <c r="G473" s="14">
        <f t="shared" si="7"/>
        <v>0</v>
      </c>
      <c r="H473" s="15"/>
    </row>
    <row r="474" spans="1:8" x14ac:dyDescent="0.2">
      <c r="A474" s="10">
        <v>0</v>
      </c>
      <c r="B474" s="11" t="s">
        <v>17</v>
      </c>
      <c r="C474" s="12" t="s">
        <v>18</v>
      </c>
      <c r="D474" s="13">
        <v>0</v>
      </c>
      <c r="E474" s="13">
        <v>0</v>
      </c>
      <c r="F474" s="13">
        <v>0</v>
      </c>
      <c r="G474" s="14">
        <f t="shared" si="7"/>
        <v>0</v>
      </c>
      <c r="H474" s="15"/>
    </row>
    <row r="475" spans="1:8" x14ac:dyDescent="0.2">
      <c r="A475" s="10">
        <v>0</v>
      </c>
      <c r="B475" s="11" t="s">
        <v>19</v>
      </c>
      <c r="C475" s="12" t="s">
        <v>20</v>
      </c>
      <c r="D475" s="13">
        <v>0</v>
      </c>
      <c r="E475" s="13">
        <v>0</v>
      </c>
      <c r="F475" s="13">
        <v>0</v>
      </c>
      <c r="G475" s="14">
        <f t="shared" si="7"/>
        <v>0</v>
      </c>
      <c r="H475" s="15"/>
    </row>
    <row r="476" spans="1:8" x14ac:dyDescent="0.2">
      <c r="A476" s="10">
        <v>0</v>
      </c>
      <c r="B476" s="11" t="s">
        <v>21</v>
      </c>
      <c r="C476" s="12" t="s">
        <v>22</v>
      </c>
      <c r="D476" s="13">
        <v>0</v>
      </c>
      <c r="E476" s="13">
        <v>0</v>
      </c>
      <c r="F476" s="13">
        <v>0</v>
      </c>
      <c r="G476" s="14">
        <f t="shared" si="7"/>
        <v>0</v>
      </c>
      <c r="H476" s="15"/>
    </row>
    <row r="477" spans="1:8" x14ac:dyDescent="0.2">
      <c r="A477" s="10">
        <v>0</v>
      </c>
      <c r="B477" s="11" t="s">
        <v>23</v>
      </c>
      <c r="C477" s="12" t="s">
        <v>24</v>
      </c>
      <c r="D477" s="13">
        <v>0</v>
      </c>
      <c r="E477" s="13">
        <v>0</v>
      </c>
      <c r="F477" s="13">
        <v>0</v>
      </c>
      <c r="G477" s="14">
        <f t="shared" si="7"/>
        <v>0</v>
      </c>
      <c r="H477" s="15"/>
    </row>
    <row r="478" spans="1:8" ht="25.5" x14ac:dyDescent="0.2">
      <c r="A478" s="10">
        <v>0</v>
      </c>
      <c r="B478" s="11" t="s">
        <v>51</v>
      </c>
      <c r="C478" s="12" t="s">
        <v>52</v>
      </c>
      <c r="D478" s="13">
        <v>0</v>
      </c>
      <c r="E478" s="13">
        <v>0</v>
      </c>
      <c r="F478" s="13">
        <v>0</v>
      </c>
      <c r="G478" s="14">
        <f t="shared" si="7"/>
        <v>0</v>
      </c>
      <c r="H478" s="15"/>
    </row>
    <row r="479" spans="1:8" x14ac:dyDescent="0.2">
      <c r="A479" s="10">
        <v>0</v>
      </c>
      <c r="B479" s="11" t="s">
        <v>25</v>
      </c>
      <c r="C479" s="12" t="s">
        <v>26</v>
      </c>
      <c r="D479" s="13">
        <v>0</v>
      </c>
      <c r="E479" s="13">
        <v>0</v>
      </c>
      <c r="F479" s="13">
        <v>0</v>
      </c>
      <c r="G479" s="14">
        <f t="shared" si="7"/>
        <v>0</v>
      </c>
      <c r="H479" s="15"/>
    </row>
    <row r="480" spans="1:8" ht="38.25" x14ac:dyDescent="0.2">
      <c r="A480" s="10">
        <v>1</v>
      </c>
      <c r="B480" s="11" t="s">
        <v>227</v>
      </c>
      <c r="C480" s="12" t="s">
        <v>228</v>
      </c>
      <c r="D480" s="13">
        <v>0</v>
      </c>
      <c r="E480" s="13">
        <v>0</v>
      </c>
      <c r="F480" s="13">
        <v>0</v>
      </c>
      <c r="G480" s="14">
        <f t="shared" si="7"/>
        <v>0</v>
      </c>
      <c r="H480" s="15"/>
    </row>
    <row r="481" spans="1:8" ht="38.25" x14ac:dyDescent="0.2">
      <c r="A481" s="10">
        <v>1</v>
      </c>
      <c r="B481" s="11" t="s">
        <v>229</v>
      </c>
      <c r="C481" s="12" t="s">
        <v>228</v>
      </c>
      <c r="D481" s="13">
        <v>0</v>
      </c>
      <c r="E481" s="13">
        <v>0</v>
      </c>
      <c r="F481" s="13">
        <v>0</v>
      </c>
      <c r="G481" s="14">
        <f t="shared" si="7"/>
        <v>0</v>
      </c>
      <c r="H481" s="15"/>
    </row>
    <row r="482" spans="1:8" x14ac:dyDescent="0.2">
      <c r="A482" s="10">
        <v>0</v>
      </c>
      <c r="B482" s="11" t="s">
        <v>13</v>
      </c>
      <c r="C482" s="12" t="s">
        <v>14</v>
      </c>
      <c r="D482" s="13">
        <v>0</v>
      </c>
      <c r="E482" s="13">
        <v>0</v>
      </c>
      <c r="F482" s="13">
        <v>0</v>
      </c>
      <c r="G482" s="14">
        <f t="shared" si="7"/>
        <v>0</v>
      </c>
      <c r="H482" s="15"/>
    </row>
    <row r="483" spans="1:8" x14ac:dyDescent="0.2">
      <c r="A483" s="10">
        <v>0</v>
      </c>
      <c r="B483" s="11" t="s">
        <v>15</v>
      </c>
      <c r="C483" s="12" t="s">
        <v>16</v>
      </c>
      <c r="D483" s="13">
        <v>0</v>
      </c>
      <c r="E483" s="13">
        <v>0</v>
      </c>
      <c r="F483" s="13">
        <v>0</v>
      </c>
      <c r="G483" s="14">
        <f t="shared" si="7"/>
        <v>0</v>
      </c>
      <c r="H483" s="15"/>
    </row>
    <row r="484" spans="1:8" ht="25.5" x14ac:dyDescent="0.2">
      <c r="A484" s="10">
        <v>0</v>
      </c>
      <c r="B484" s="11" t="s">
        <v>51</v>
      </c>
      <c r="C484" s="12" t="s">
        <v>52</v>
      </c>
      <c r="D484" s="13">
        <v>0</v>
      </c>
      <c r="E484" s="13">
        <v>0</v>
      </c>
      <c r="F484" s="13">
        <v>0</v>
      </c>
      <c r="G484" s="14">
        <f t="shared" si="7"/>
        <v>0</v>
      </c>
      <c r="H484" s="15"/>
    </row>
    <row r="485" spans="1:8" x14ac:dyDescent="0.2">
      <c r="A485" s="10">
        <v>0</v>
      </c>
      <c r="B485" s="11" t="s">
        <v>30</v>
      </c>
      <c r="C485" s="12" t="s">
        <v>31</v>
      </c>
      <c r="D485" s="13">
        <v>0</v>
      </c>
      <c r="E485" s="13">
        <v>0</v>
      </c>
      <c r="F485" s="13">
        <v>0</v>
      </c>
      <c r="G485" s="14">
        <f t="shared" si="7"/>
        <v>0</v>
      </c>
      <c r="H485" s="15"/>
    </row>
    <row r="486" spans="1:8" ht="25.5" x14ac:dyDescent="0.2">
      <c r="A486" s="10">
        <v>1</v>
      </c>
      <c r="B486" s="11" t="s">
        <v>230</v>
      </c>
      <c r="C486" s="12" t="s">
        <v>231</v>
      </c>
      <c r="D486" s="13">
        <v>16300</v>
      </c>
      <c r="E486" s="13">
        <v>16300</v>
      </c>
      <c r="F486" s="13">
        <v>10999.891460000001</v>
      </c>
      <c r="G486" s="14">
        <f t="shared" si="7"/>
        <v>67.483996687116559</v>
      </c>
      <c r="H486" s="15"/>
    </row>
    <row r="487" spans="1:8" ht="38.25" x14ac:dyDescent="0.2">
      <c r="A487" s="10">
        <v>1</v>
      </c>
      <c r="B487" s="11" t="s">
        <v>232</v>
      </c>
      <c r="C487" s="12" t="s">
        <v>233</v>
      </c>
      <c r="D487" s="13">
        <v>16300</v>
      </c>
      <c r="E487" s="13">
        <v>16300</v>
      </c>
      <c r="F487" s="13">
        <v>10999.891460000001</v>
      </c>
      <c r="G487" s="14">
        <f t="shared" si="7"/>
        <v>67.483996687116559</v>
      </c>
      <c r="H487" s="15"/>
    </row>
    <row r="488" spans="1:8" ht="38.25" x14ac:dyDescent="0.2">
      <c r="A488" s="10">
        <v>1</v>
      </c>
      <c r="B488" s="11" t="s">
        <v>234</v>
      </c>
      <c r="C488" s="12" t="s">
        <v>233</v>
      </c>
      <c r="D488" s="13">
        <v>16300</v>
      </c>
      <c r="E488" s="13">
        <v>16300</v>
      </c>
      <c r="F488" s="13">
        <v>10999.891460000001</v>
      </c>
      <c r="G488" s="14">
        <f t="shared" si="7"/>
        <v>67.483996687116559</v>
      </c>
      <c r="H488" s="15"/>
    </row>
    <row r="489" spans="1:8" ht="25.5" x14ac:dyDescent="0.2">
      <c r="A489" s="10">
        <v>0</v>
      </c>
      <c r="B489" s="11" t="s">
        <v>41</v>
      </c>
      <c r="C489" s="12" t="s">
        <v>42</v>
      </c>
      <c r="D489" s="13">
        <v>16300</v>
      </c>
      <c r="E489" s="13">
        <v>16300</v>
      </c>
      <c r="F489" s="13">
        <v>10999.891460000001</v>
      </c>
      <c r="G489" s="14">
        <f t="shared" si="7"/>
        <v>67.483996687116559</v>
      </c>
      <c r="H489" s="15"/>
    </row>
    <row r="490" spans="1:8" ht="25.5" x14ac:dyDescent="0.2">
      <c r="A490" s="10">
        <v>1</v>
      </c>
      <c r="B490" s="11" t="s">
        <v>235</v>
      </c>
      <c r="C490" s="12" t="s">
        <v>236</v>
      </c>
      <c r="D490" s="13">
        <v>2807.6</v>
      </c>
      <c r="E490" s="13">
        <v>210</v>
      </c>
      <c r="F490" s="13">
        <v>170</v>
      </c>
      <c r="G490" s="14">
        <f t="shared" si="7"/>
        <v>80.952380952380949</v>
      </c>
      <c r="H490" s="15"/>
    </row>
    <row r="491" spans="1:8" ht="51" x14ac:dyDescent="0.2">
      <c r="A491" s="10">
        <v>1</v>
      </c>
      <c r="B491" s="11" t="s">
        <v>237</v>
      </c>
      <c r="C491" s="12" t="s">
        <v>238</v>
      </c>
      <c r="D491" s="13">
        <v>290</v>
      </c>
      <c r="E491" s="13">
        <v>210</v>
      </c>
      <c r="F491" s="13">
        <v>170</v>
      </c>
      <c r="G491" s="14">
        <f t="shared" si="7"/>
        <v>80.952380952380949</v>
      </c>
      <c r="H491" s="15"/>
    </row>
    <row r="492" spans="1:8" ht="51" x14ac:dyDescent="0.2">
      <c r="A492" s="10">
        <v>1</v>
      </c>
      <c r="B492" s="11" t="s">
        <v>239</v>
      </c>
      <c r="C492" s="12" t="s">
        <v>238</v>
      </c>
      <c r="D492" s="13">
        <v>290</v>
      </c>
      <c r="E492" s="13">
        <v>210</v>
      </c>
      <c r="F492" s="13">
        <v>170</v>
      </c>
      <c r="G492" s="14">
        <f t="shared" si="7"/>
        <v>80.952380952380949</v>
      </c>
      <c r="H492" s="15"/>
    </row>
    <row r="493" spans="1:8" ht="25.5" x14ac:dyDescent="0.2">
      <c r="A493" s="10">
        <v>0</v>
      </c>
      <c r="B493" s="11" t="s">
        <v>41</v>
      </c>
      <c r="C493" s="12" t="s">
        <v>42</v>
      </c>
      <c r="D493" s="13">
        <v>290</v>
      </c>
      <c r="E493" s="13">
        <v>210</v>
      </c>
      <c r="F493" s="13">
        <v>170</v>
      </c>
      <c r="G493" s="14">
        <f t="shared" si="7"/>
        <v>80.952380952380949</v>
      </c>
      <c r="H493" s="15"/>
    </row>
    <row r="494" spans="1:8" ht="25.5" x14ac:dyDescent="0.2">
      <c r="A494" s="10">
        <v>1</v>
      </c>
      <c r="B494" s="11" t="s">
        <v>240</v>
      </c>
      <c r="C494" s="12" t="s">
        <v>241</v>
      </c>
      <c r="D494" s="13">
        <v>2517.6</v>
      </c>
      <c r="E494" s="13">
        <v>0</v>
      </c>
      <c r="F494" s="13">
        <v>0</v>
      </c>
      <c r="G494" s="14">
        <f t="shared" si="7"/>
        <v>0</v>
      </c>
      <c r="H494" s="15"/>
    </row>
    <row r="495" spans="1:8" ht="25.5" x14ac:dyDescent="0.2">
      <c r="A495" s="10">
        <v>1</v>
      </c>
      <c r="B495" s="11" t="s">
        <v>242</v>
      </c>
      <c r="C495" s="12" t="s">
        <v>241</v>
      </c>
      <c r="D495" s="13">
        <v>2517.6</v>
      </c>
      <c r="E495" s="13">
        <v>0</v>
      </c>
      <c r="F495" s="13">
        <v>0</v>
      </c>
      <c r="G495" s="14">
        <f t="shared" si="7"/>
        <v>0</v>
      </c>
      <c r="H495" s="15"/>
    </row>
    <row r="496" spans="1:8" ht="25.5" x14ac:dyDescent="0.2">
      <c r="A496" s="10">
        <v>0</v>
      </c>
      <c r="B496" s="11" t="s">
        <v>41</v>
      </c>
      <c r="C496" s="12" t="s">
        <v>42</v>
      </c>
      <c r="D496" s="13">
        <v>2517.6</v>
      </c>
      <c r="E496" s="13">
        <v>0</v>
      </c>
      <c r="F496" s="13">
        <v>0</v>
      </c>
      <c r="G496" s="14">
        <f t="shared" si="7"/>
        <v>0</v>
      </c>
      <c r="H496" s="15"/>
    </row>
    <row r="497" spans="1:8" ht="38.25" x14ac:dyDescent="0.2">
      <c r="A497" s="10">
        <v>1</v>
      </c>
      <c r="B497" s="11" t="s">
        <v>272</v>
      </c>
      <c r="C497" s="12" t="s">
        <v>273</v>
      </c>
      <c r="D497" s="13">
        <v>1690</v>
      </c>
      <c r="E497" s="13">
        <v>943</v>
      </c>
      <c r="F497" s="13">
        <v>467.17135000000002</v>
      </c>
      <c r="G497" s="14">
        <f t="shared" si="7"/>
        <v>49.540970307529165</v>
      </c>
      <c r="H497" s="15"/>
    </row>
    <row r="498" spans="1:8" ht="25.5" x14ac:dyDescent="0.2">
      <c r="A498" s="10">
        <v>1</v>
      </c>
      <c r="B498" s="11" t="s">
        <v>268</v>
      </c>
      <c r="C498" s="12" t="s">
        <v>36</v>
      </c>
      <c r="D498" s="13">
        <v>200</v>
      </c>
      <c r="E498" s="13">
        <v>200</v>
      </c>
      <c r="F498" s="13">
        <v>49.93</v>
      </c>
      <c r="G498" s="14">
        <f t="shared" si="7"/>
        <v>24.965</v>
      </c>
      <c r="H498" s="15"/>
    </row>
    <row r="499" spans="1:8" ht="25.5" x14ac:dyDescent="0.2">
      <c r="A499" s="10">
        <v>1</v>
      </c>
      <c r="B499" s="11" t="s">
        <v>37</v>
      </c>
      <c r="C499" s="12" t="s">
        <v>36</v>
      </c>
      <c r="D499" s="13">
        <v>200</v>
      </c>
      <c r="E499" s="13">
        <v>200</v>
      </c>
      <c r="F499" s="13">
        <v>49.93</v>
      </c>
      <c r="G499" s="14">
        <f t="shared" si="7"/>
        <v>24.965</v>
      </c>
      <c r="H499" s="15"/>
    </row>
    <row r="500" spans="1:8" ht="25.5" x14ac:dyDescent="0.2">
      <c r="A500" s="10">
        <v>0</v>
      </c>
      <c r="B500" s="11" t="s">
        <v>51</v>
      </c>
      <c r="C500" s="12" t="s">
        <v>52</v>
      </c>
      <c r="D500" s="13">
        <v>200</v>
      </c>
      <c r="E500" s="13">
        <v>200</v>
      </c>
      <c r="F500" s="13">
        <v>49.93</v>
      </c>
      <c r="G500" s="14">
        <f t="shared" si="7"/>
        <v>24.965</v>
      </c>
      <c r="H500" s="15"/>
    </row>
    <row r="501" spans="1:8" ht="25.5" x14ac:dyDescent="0.2">
      <c r="A501" s="10">
        <v>1</v>
      </c>
      <c r="B501" s="11" t="s">
        <v>269</v>
      </c>
      <c r="C501" s="12" t="s">
        <v>270</v>
      </c>
      <c r="D501" s="13">
        <v>1490</v>
      </c>
      <c r="E501" s="13">
        <v>743</v>
      </c>
      <c r="F501" s="13">
        <v>417.24135000000001</v>
      </c>
      <c r="G501" s="14">
        <f t="shared" si="7"/>
        <v>56.156305518169582</v>
      </c>
      <c r="H501" s="15"/>
    </row>
    <row r="502" spans="1:8" ht="25.5" x14ac:dyDescent="0.2">
      <c r="A502" s="10">
        <v>1</v>
      </c>
      <c r="B502" s="11" t="s">
        <v>271</v>
      </c>
      <c r="C502" s="12" t="s">
        <v>270</v>
      </c>
      <c r="D502" s="13">
        <v>1490</v>
      </c>
      <c r="E502" s="13">
        <v>743</v>
      </c>
      <c r="F502" s="13">
        <v>417.24135000000001</v>
      </c>
      <c r="G502" s="14">
        <f t="shared" si="7"/>
        <v>56.156305518169582</v>
      </c>
      <c r="H502" s="15"/>
    </row>
    <row r="503" spans="1:8" ht="25.5" x14ac:dyDescent="0.2">
      <c r="A503" s="10">
        <v>0</v>
      </c>
      <c r="B503" s="11" t="s">
        <v>51</v>
      </c>
      <c r="C503" s="12" t="s">
        <v>52</v>
      </c>
      <c r="D503" s="13">
        <v>290</v>
      </c>
      <c r="E503" s="13">
        <v>143</v>
      </c>
      <c r="F503" s="13">
        <v>10.7525</v>
      </c>
      <c r="G503" s="14">
        <f t="shared" si="7"/>
        <v>7.5192307692307683</v>
      </c>
      <c r="H503" s="15"/>
    </row>
    <row r="504" spans="1:8" ht="25.5" x14ac:dyDescent="0.2">
      <c r="A504" s="10">
        <v>0</v>
      </c>
      <c r="B504" s="11" t="s">
        <v>41</v>
      </c>
      <c r="C504" s="12" t="s">
        <v>42</v>
      </c>
      <c r="D504" s="13">
        <v>1200</v>
      </c>
      <c r="E504" s="13">
        <v>600</v>
      </c>
      <c r="F504" s="13">
        <v>406.48885000000001</v>
      </c>
      <c r="G504" s="14">
        <f t="shared" si="7"/>
        <v>67.748141666666669</v>
      </c>
      <c r="H504" s="15"/>
    </row>
    <row r="505" spans="1:8" ht="25.5" x14ac:dyDescent="0.2">
      <c r="A505" s="10">
        <v>1</v>
      </c>
      <c r="B505" s="11" t="s">
        <v>243</v>
      </c>
      <c r="C505" s="12" t="s">
        <v>244</v>
      </c>
      <c r="D505" s="13">
        <v>451.40000000000003</v>
      </c>
      <c r="E505" s="13">
        <v>451.40000000000003</v>
      </c>
      <c r="F505" s="13">
        <v>401.34459999999996</v>
      </c>
      <c r="G505" s="14">
        <f t="shared" si="7"/>
        <v>88.911076650420895</v>
      </c>
      <c r="H505" s="15"/>
    </row>
    <row r="506" spans="1:8" ht="25.5" x14ac:dyDescent="0.2">
      <c r="A506" s="10">
        <v>1</v>
      </c>
      <c r="B506" s="11" t="s">
        <v>245</v>
      </c>
      <c r="C506" s="12" t="s">
        <v>246</v>
      </c>
      <c r="D506" s="13">
        <v>451.40000000000003</v>
      </c>
      <c r="E506" s="13">
        <v>451.40000000000003</v>
      </c>
      <c r="F506" s="13">
        <v>401.34459999999996</v>
      </c>
      <c r="G506" s="14">
        <f t="shared" si="7"/>
        <v>88.911076650420895</v>
      </c>
      <c r="H506" s="15"/>
    </row>
    <row r="507" spans="1:8" ht="25.5" x14ac:dyDescent="0.2">
      <c r="A507" s="10">
        <v>1</v>
      </c>
      <c r="B507" s="11" t="s">
        <v>247</v>
      </c>
      <c r="C507" s="12" t="s">
        <v>246</v>
      </c>
      <c r="D507" s="13">
        <v>451.40000000000003</v>
      </c>
      <c r="E507" s="13">
        <v>451.40000000000003</v>
      </c>
      <c r="F507" s="13">
        <v>401.34459999999996</v>
      </c>
      <c r="G507" s="14">
        <f t="shared" si="7"/>
        <v>88.911076650420895</v>
      </c>
      <c r="H507" s="15"/>
    </row>
    <row r="508" spans="1:8" ht="25.5" x14ac:dyDescent="0.2">
      <c r="A508" s="10">
        <v>0</v>
      </c>
      <c r="B508" s="11" t="s">
        <v>51</v>
      </c>
      <c r="C508" s="12" t="s">
        <v>52</v>
      </c>
      <c r="D508" s="13">
        <v>451.40000000000003</v>
      </c>
      <c r="E508" s="13">
        <v>451.40000000000003</v>
      </c>
      <c r="F508" s="13">
        <v>401.34459999999996</v>
      </c>
      <c r="G508" s="14">
        <f t="shared" si="7"/>
        <v>88.911076650420895</v>
      </c>
      <c r="H508" s="15"/>
    </row>
    <row r="509" spans="1:8" ht="25.5" x14ac:dyDescent="0.2">
      <c r="A509" s="10">
        <v>1</v>
      </c>
      <c r="B509" s="11" t="s">
        <v>248</v>
      </c>
      <c r="C509" s="12" t="s">
        <v>249</v>
      </c>
      <c r="D509" s="13">
        <v>58959.76</v>
      </c>
      <c r="E509" s="13">
        <v>0</v>
      </c>
      <c r="F509" s="13">
        <v>0</v>
      </c>
      <c r="G509" s="14">
        <f t="shared" si="7"/>
        <v>0</v>
      </c>
      <c r="H509" s="15"/>
    </row>
    <row r="510" spans="1:8" x14ac:dyDescent="0.2">
      <c r="A510" s="10">
        <v>1</v>
      </c>
      <c r="B510" s="11" t="s">
        <v>250</v>
      </c>
      <c r="C510" s="12" t="s">
        <v>251</v>
      </c>
      <c r="D510" s="13">
        <v>58959.76</v>
      </c>
      <c r="E510" s="13">
        <v>0</v>
      </c>
      <c r="F510" s="13">
        <v>0</v>
      </c>
      <c r="G510" s="14">
        <f t="shared" si="7"/>
        <v>0</v>
      </c>
      <c r="H510" s="15"/>
    </row>
    <row r="511" spans="1:8" x14ac:dyDescent="0.2">
      <c r="A511" s="10">
        <v>1</v>
      </c>
      <c r="B511" s="11" t="s">
        <v>252</v>
      </c>
      <c r="C511" s="12" t="s">
        <v>251</v>
      </c>
      <c r="D511" s="13">
        <v>58959.76</v>
      </c>
      <c r="E511" s="13">
        <v>0</v>
      </c>
      <c r="F511" s="13">
        <v>0</v>
      </c>
      <c r="G511" s="14">
        <f t="shared" si="7"/>
        <v>0</v>
      </c>
      <c r="H511" s="15"/>
    </row>
    <row r="512" spans="1:8" x14ac:dyDescent="0.2">
      <c r="A512" s="10">
        <v>0</v>
      </c>
      <c r="B512" s="11" t="s">
        <v>253</v>
      </c>
      <c r="C512" s="12" t="s">
        <v>254</v>
      </c>
      <c r="D512" s="13">
        <v>58959.76</v>
      </c>
      <c r="E512" s="13">
        <v>0</v>
      </c>
      <c r="F512" s="13">
        <v>0</v>
      </c>
      <c r="G512" s="14">
        <f t="shared" si="7"/>
        <v>0</v>
      </c>
      <c r="H512" s="15"/>
    </row>
    <row r="513" spans="1:8" x14ac:dyDescent="0.2">
      <c r="A513" s="10">
        <v>1</v>
      </c>
      <c r="B513" s="11" t="s">
        <v>255</v>
      </c>
      <c r="C513" s="12" t="s">
        <v>256</v>
      </c>
      <c r="D513" s="13">
        <v>1849059.2245700008</v>
      </c>
      <c r="E513" s="13">
        <v>1195449.3735700003</v>
      </c>
      <c r="F513" s="13">
        <v>1040675.8687199999</v>
      </c>
      <c r="G513" s="14">
        <f t="shared" si="7"/>
        <v>87.053110882663603</v>
      </c>
      <c r="H513" s="15"/>
    </row>
    <row r="515" spans="1:8" x14ac:dyDescent="0.2">
      <c r="B515" s="16"/>
      <c r="C515" s="17"/>
      <c r="D515" s="15"/>
      <c r="E515" s="15"/>
      <c r="F515" s="15"/>
      <c r="G515" s="15"/>
    </row>
    <row r="523" spans="1:8" hidden="1" x14ac:dyDescent="0.2"/>
  </sheetData>
  <mergeCells count="4">
    <mergeCell ref="B2:G2"/>
    <mergeCell ref="B3:G3"/>
    <mergeCell ref="B1:G1"/>
    <mergeCell ref="B4:G4"/>
  </mergeCells>
  <conditionalFormatting sqref="B8:B513">
    <cfRule type="expression" dxfId="11" priority="7" stopIfTrue="1">
      <formula>A8=1</formula>
    </cfRule>
  </conditionalFormatting>
  <conditionalFormatting sqref="C8:C513">
    <cfRule type="expression" dxfId="10" priority="8" stopIfTrue="1">
      <formula>A8=1</formula>
    </cfRule>
  </conditionalFormatting>
  <conditionalFormatting sqref="D8:D513">
    <cfRule type="expression" dxfId="9" priority="9" stopIfTrue="1">
      <formula>A8=1</formula>
    </cfRule>
  </conditionalFormatting>
  <conditionalFormatting sqref="E8:E513">
    <cfRule type="expression" dxfId="8" priority="10" stopIfTrue="1">
      <formula>A8=1</formula>
    </cfRule>
  </conditionalFormatting>
  <conditionalFormatting sqref="F8:F513">
    <cfRule type="expression" dxfId="7" priority="11" stopIfTrue="1">
      <formula>A8=1</formula>
    </cfRule>
  </conditionalFormatting>
  <conditionalFormatting sqref="G8:G513">
    <cfRule type="expression" dxfId="6" priority="12" stopIfTrue="1">
      <formula>A8=1</formula>
    </cfRule>
  </conditionalFormatting>
  <conditionalFormatting sqref="B515:B524">
    <cfRule type="expression" dxfId="5" priority="1" stopIfTrue="1">
      <formula>A515=1</formula>
    </cfRule>
  </conditionalFormatting>
  <conditionalFormatting sqref="C515:C524">
    <cfRule type="expression" dxfId="4" priority="2" stopIfTrue="1">
      <formula>A515=1</formula>
    </cfRule>
  </conditionalFormatting>
  <conditionalFormatting sqref="D515:D524">
    <cfRule type="expression" dxfId="3" priority="3" stopIfTrue="1">
      <formula>A515=1</formula>
    </cfRule>
  </conditionalFormatting>
  <conditionalFormatting sqref="E515:E524">
    <cfRule type="expression" dxfId="2" priority="4" stopIfTrue="1">
      <formula>A515=1</formula>
    </cfRule>
  </conditionalFormatting>
  <conditionalFormatting sqref="F515:F524">
    <cfRule type="expression" dxfId="1" priority="5" stopIfTrue="1">
      <formula>A515=1</formula>
    </cfRule>
  </conditionalFormatting>
  <conditionalFormatting sqref="G515:G524">
    <cfRule type="expression" dxfId="0" priority="6" stopIfTrue="1">
      <formula>A515=1</formula>
    </cfRule>
  </conditionalFormatting>
  <pageMargins left="0.32" right="0.33" top="0.39370078740157499" bottom="0.39370078740157499" header="0" footer="0"/>
  <pageSetup paperSize="9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01.09.2023</vt:lpstr>
      <vt:lpstr>'01.09.2023'!Заголовки_для_печати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2015-06-05T18:19:34Z</dcterms:created>
  <dcterms:modified xsi:type="dcterms:W3CDTF">2023-09-27T13:09:44Z</dcterms:modified>
</cp:coreProperties>
</file>