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ля\паспорта\2019 рік\04.03.2019\"/>
    </mc:Choice>
  </mc:AlternateContent>
  <bookViews>
    <workbookView xWindow="480" yWindow="135" windowWidth="27795" windowHeight="14385"/>
  </bookViews>
  <sheets>
    <sheet name="КПК0611020" sheetId="2" r:id="rId1"/>
  </sheets>
  <definedNames>
    <definedName name="_xlnm.Print_Area" localSheetId="0">КПК0611020!$A$1:$BM$113</definedName>
  </definedNames>
  <calcPr calcId="162913" refMode="R1C1"/>
</workbook>
</file>

<file path=xl/calcChain.xml><?xml version="1.0" encoding="utf-8"?>
<calcChain xmlns="http://schemas.openxmlformats.org/spreadsheetml/2006/main">
  <c r="BE80" i="2" l="1"/>
  <c r="BE81" i="2"/>
  <c r="BE100" i="2"/>
  <c r="BE99" i="2"/>
  <c r="BE98" i="2"/>
  <c r="BE97" i="2"/>
  <c r="BE96" i="2"/>
  <c r="BE95" i="2"/>
  <c r="BE94" i="2"/>
  <c r="BE93" i="2"/>
  <c r="BE92" i="2"/>
  <c r="BE91" i="2"/>
  <c r="BE90" i="2"/>
  <c r="BE89" i="2"/>
  <c r="BE88" i="2"/>
  <c r="BE87" i="2"/>
  <c r="BE86" i="2"/>
  <c r="BE85" i="2"/>
  <c r="BE84" i="2"/>
  <c r="BE83" i="2"/>
  <c r="BE82" i="2"/>
  <c r="BE79" i="2"/>
  <c r="BE78" i="2"/>
  <c r="BE77" i="2"/>
  <c r="BE76" i="2"/>
  <c r="BE75" i="2"/>
  <c r="BE74" i="2"/>
  <c r="BE73" i="2"/>
  <c r="BE72" i="2"/>
  <c r="BE71" i="2"/>
  <c r="BE70" i="2"/>
  <c r="BE69" i="2"/>
  <c r="BE68" i="2"/>
  <c r="AR62" i="2"/>
  <c r="AS54" i="2"/>
  <c r="AS53" i="2"/>
  <c r="AS52" i="2"/>
  <c r="AS51" i="2"/>
  <c r="AS50" i="2"/>
  <c r="AS49" i="2"/>
</calcChain>
</file>

<file path=xl/sharedStrings.xml><?xml version="1.0" encoding="utf-8"?>
<sst xmlns="http://schemas.openxmlformats.org/spreadsheetml/2006/main" count="205" uniqueCount="131">
  <si>
    <t>ЗАТВЕРДЖЕНО</t>
  </si>
  <si>
    <t>Наказ / розпорядчий документ</t>
  </si>
  <si>
    <t>_____________________№____________________________</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</si>
  <si>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</si>
  <si>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</si>
  <si>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</si>
  <si>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</si>
  <si>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</si>
  <si>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</si>
  <si>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</si>
  <si>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</si>
  <si>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</si>
  <si>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</si>
  <si>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</si>
  <si>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</si>
  <si>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</si>
  <si>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</si>
  <si>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</si>
  <si>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</si>
  <si>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</si>
  <si>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</si>
  <si>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</si>
  <si>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</si>
  <si>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</si>
  <si>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</si>
  <si>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</si>
  <si>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</si>
  <si>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</si>
  <si>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</si>
  <si>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</si>
  <si>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</si>
  <si>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</si>
  <si>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</si>
  <si>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</si>
  <si>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</si>
  <si>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</si>
  <si>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</si>
  <si>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</si>
  <si>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</si>
  <si>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</si>
  <si>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</si>
  <si>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</si>
  <si>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</si>
  <si>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</si>
  <si>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</si>
  <si>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</si>
  <si>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</si>
  <si>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</si>
  <si>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</si>
  <si>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</si>
  <si>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</si>
  <si>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</si>
  <si>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</si>
  <si>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</si>
  <si>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</si>
  <si>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</si>
  <si>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</si>
  <si>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</si>
  <si>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</si>
  <si>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</si>
  <si>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</si>
  <si>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</si>
  <si>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Забезпечити надання відповідних послуг денними загальноосвітніми навчальними закладами</t>
  </si>
  <si>
    <t>Створення умов для організації освітнього процесу відповідно до Концепції НУШ</t>
  </si>
  <si>
    <t>Видання, придбання, зберігання і доставка підручників і посібників для учнів загальноосвітніх навчальних закладів</t>
  </si>
  <si>
    <t>Оснащення закладів загальної середньої освіти засобами навчання та обладнання для кабінетів природничо-математичних предметів</t>
  </si>
  <si>
    <t>УСЬОГО</t>
  </si>
  <si>
    <t>затрат</t>
  </si>
  <si>
    <t>кількість закладів</t>
  </si>
  <si>
    <t>од.</t>
  </si>
  <si>
    <t>мережа установ на 01.01.2019</t>
  </si>
  <si>
    <t>кількість класів</t>
  </si>
  <si>
    <t>всього - середньорічне число ставок (штатних одиниць)</t>
  </si>
  <si>
    <t>штатні розписи та тарифікаційні списки на 01.01.2019</t>
  </si>
  <si>
    <t>середньорічне число посадових окладів (ставок) педагогічного персоналу</t>
  </si>
  <si>
    <t>тарифікаційні списки на 01.01.2019</t>
  </si>
  <si>
    <t>середньорічне число штатних одиниць вихователів</t>
  </si>
  <si>
    <t>штатні розписи на 01.01.2019</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</si>
  <si>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</si>
  <si>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</si>
  <si>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</si>
  <si>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обсяг видатків на проведення капітальних ремонтів</t>
  </si>
  <si>
    <t>тис.грн.</t>
  </si>
  <si>
    <t>рішення Селидівської міської ради від 20.02.2019 р. № 7/41-1243</t>
  </si>
  <si>
    <t>обсяг видатків на придбання сучасних меблів, комп`ютерного обладнання, дидактичних матеріалів відповідно до Концепції НУШ</t>
  </si>
  <si>
    <t>обсяг видатків на видання, придбання, зберігання і доставку підручників і посібників для учнів загальноосвітніх навчальних закладів</t>
  </si>
  <si>
    <t>обсяг видатків на оснащення закладів загальної середньої освіти засобами навчання та обладнання для кабінетів природничо-математичних предметів</t>
  </si>
  <si>
    <t>продукту</t>
  </si>
  <si>
    <t>кількість учнів, в т.ч.:</t>
  </si>
  <si>
    <t>пільгова категорія</t>
  </si>
  <si>
    <t>звітність установ</t>
  </si>
  <si>
    <t>кількість закладів в,яких планується проведення капітальних ремонтів</t>
  </si>
  <si>
    <t>кількість початкових класів, в які планується закупівля дидактичних матеріалів, сучасних себлів та комп`ютерного обладнання відповідно до Концепції НУШ</t>
  </si>
  <si>
    <t>мережа кладсів на 01.01.2019</t>
  </si>
  <si>
    <t>кількість закладів, в яких планується оновлення бібліотечного фонду</t>
  </si>
  <si>
    <t>внутрішньо-господарський облік</t>
  </si>
  <si>
    <t>кількість закладів, в яких планується оснащення засобами навчання та обладнання кабінетів природничо-математичних предметів</t>
  </si>
  <si>
    <t>ефективності</t>
  </si>
  <si>
    <t>діто-дні відвідування</t>
  </si>
  <si>
    <t>днів</t>
  </si>
  <si>
    <t>розрахунок</t>
  </si>
  <si>
    <t>середні витрати на 1 учня</t>
  </si>
  <si>
    <t>грн.</t>
  </si>
  <si>
    <t>розрахунок (відношення загальної суми витрат до загальної кількості учнів)</t>
  </si>
  <si>
    <t>середні витрати на проведення 1 капітального ремонту</t>
  </si>
  <si>
    <t>середні витрати на оснащення 1 клас сучасними меблями, комп`ютерним обладнанням, дидактичними матеріалами відповідно до Концепції НУШ</t>
  </si>
  <si>
    <t>середні витрати на оновлення бібліотечного фонду 1 закладу</t>
  </si>
  <si>
    <t>середні витрати на оснащення 1 закладу засобами навчання та обладнання кабінетів природничо-математичних предметів</t>
  </si>
  <si>
    <t>якості</t>
  </si>
  <si>
    <t>кількість днів відвідування</t>
  </si>
  <si>
    <t>рівень готовності капітальних ремонтів</t>
  </si>
  <si>
    <t>відс.</t>
  </si>
  <si>
    <t>відсоток забезпечення початкових класів сучасними меблями, комп`ютерним обладнанням, дидактичними матеріалами відповідно до Концепції НУШ</t>
  </si>
  <si>
    <t>відсоток оновлення бібліотечного фонду до плану</t>
  </si>
  <si>
    <t>відсоток оснащених закладів засобами навчання та обладнання кабінетів природничо-математичних предметів  до плану</t>
  </si>
  <si>
    <t>Конституція України, Бюджетний кодекс України, Закон України "Про освіту" від 05.09.2017 № 2145-VIII, Закон України "Про загальну середню освіту" від 13.05.1999 № 651-XIV зі змінами та доповненнями, Закон України "Про охорону дитинства" від 26.04.2001 № 2402-ІІІ зі змінами та доповненнями,Постанова КМУ "Про затвердження норм харчування у навчальних та дитячих закладах оздоровлення та відпочинку" від 22.11.2004 № 1591 зі змінами та доповненнями, Наказ Міністерства освіти і науки України № 102 від 15.04.1993 "Про затвердження інструкції про порядок обчислення заробітної плати працівників освіти",  Наказ Міністерства освіти і науки України № 557 від 26.09.2005 "Про впорядкування умов оплати праці та затвердження схем тарифних розрядів працівників навчальних закладів, установ освіти та наукових установ". рішення Селидівської міської ради "Про бюджет м. Селидове на 2019 рік" від 19.12.2018 №7/39-1171 (зі змінами)</t>
  </si>
  <si>
    <t>Забезпечення надання послуг з загальної середньої освіти в денних загальноосвітніх закладах</t>
  </si>
  <si>
    <t>0600000</t>
  </si>
  <si>
    <t>Відділ освіти Селидівської міської ради</t>
  </si>
  <si>
    <t>Фінансове управління Селидівської міської ради</t>
  </si>
  <si>
    <t>Начальник відділу освіти</t>
  </si>
  <si>
    <t>Начальник фінансового управління Селидівської міської ради</t>
  </si>
  <si>
    <t>О.О.Соломахіна</t>
  </si>
  <si>
    <t>Т.Б.Рогоза</t>
  </si>
  <si>
    <t>гривень</t>
  </si>
  <si>
    <t>бюджетної програми місцевого бюджету на 2019  рік</t>
  </si>
  <si>
    <t>0611020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</si>
  <si>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</si>
  <si>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0610000</t>
  </si>
  <si>
    <t>0921</t>
  </si>
  <si>
    <t>Проведення капітальних ремонтів закладів загальної середньої освіти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</si>
</sst>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4"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2"/>
      <name val="Times New Roman"/>
      <family val="1"/>
    </font>
    <font>
      <sz val="10"/>
      <color indexed="8"/>
      <name val="Times New Roman"/>
      <family val="1"/>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4" fontId="7" fillId="0" borderId="0" xfId="0" applyNumberFormat="1" applyFont="1" applyBorder="1" applyAlignment="1">
      <alignment horizontal="center" vertical="center"/>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7"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horizontal="left" vertical="center" wrapText="1"/>
    </xf>
    <xf numFmtId="4" fontId="9" fillId="0" borderId="1" xfId="0" applyNumberFormat="1"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8" xfId="0" applyNumberFormat="1" applyFont="1" applyBorder="1" applyAlignment="1">
      <alignment horizontal="left" vertical="center" wrapText="1"/>
    </xf>
    <xf numFmtId="0" fontId="7" fillId="0" borderId="9"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9" fillId="0" borderId="0" xfId="0" applyFont="1" applyAlignment="1">
      <alignment horizontal="center" vertical="center" wrapText="1"/>
    </xf>
    <xf numFmtId="0" fontId="6" fillId="0" borderId="0" xfId="0" applyFont="1" applyAlignment="1">
      <alignment horizontal="center"/>
    </xf>
    <xf numFmtId="0" fontId="7"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2" xfId="0" applyFont="1" applyBorder="1" applyAlignment="1">
      <alignment horizontal="left" vertical="center" wrapText="1"/>
    </xf>
    <xf numFmtId="0" fontId="7" fillId="0" borderId="2" xfId="0" applyNumberFormat="1"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0" xfId="0" applyFont="1" applyAlignment="1">
      <alignment horizontal="left" vertical="center" wrapText="1"/>
    </xf>
    <xf numFmtId="0" fontId="2" fillId="0" borderId="0" xfId="0" applyFont="1" applyAlignment="1">
      <alignment horizontal="justify" vertical="center" wrapText="1"/>
    </xf>
    <xf numFmtId="0" fontId="1" fillId="0" borderId="0" xfId="0" applyFont="1" applyAlignment="1">
      <alignment vertical="center" wrapText="1"/>
    </xf>
    <xf numFmtId="0" fontId="10" fillId="0" borderId="1" xfId="0" applyFont="1" applyBorder="1" applyAlignment="1">
      <alignment horizontal="left" vertical="top" wrapText="1"/>
    </xf>
    <xf numFmtId="0" fontId="8" fillId="0" borderId="0" xfId="0" applyFont="1" applyBorder="1" applyAlignment="1">
      <alignment horizontal="center"/>
    </xf>
    <xf numFmtId="0" fontId="2" fillId="0" borderId="0"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 fillId="0" borderId="8" xfId="0" applyNumberFormat="1" applyFont="1" applyBorder="1" applyAlignment="1">
      <alignment horizontal="left" vertical="center" wrapText="1"/>
    </xf>
    <xf numFmtId="0" fontId="1" fillId="0" borderId="9"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5" fillId="0" borderId="1" xfId="0" applyFont="1" applyBorder="1" applyAlignment="1">
      <alignment horizontal="right" vertical="center" wrapText="1"/>
    </xf>
    <xf numFmtId="0" fontId="1" fillId="0" borderId="4"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cellXfs>
  <cellStyles count="1">
    <cellStyle name="Обычный" xfId="0" builtinId="0"/>
  </cellStyles>
  <dxfs count="7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3"/>
  <sheetViews>
    <sheetView tabSelected="1" view="pageBreakPreview" zoomScaleNormal="100" zoomScaleSheetLayoutView="100" workbookViewId="0">
      <selection activeCell="AO5" sqref="AO5:BL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62" t="s">
        <v>41</v>
      </c>
      <c r="AP1" s="62"/>
      <c r="AQ1" s="62"/>
      <c r="AR1" s="62"/>
      <c r="AS1" s="62"/>
      <c r="AT1" s="62"/>
      <c r="AU1" s="62"/>
      <c r="AV1" s="62"/>
      <c r="AW1" s="62"/>
      <c r="AX1" s="62"/>
      <c r="AY1" s="62"/>
      <c r="AZ1" s="62"/>
      <c r="BA1" s="62"/>
      <c r="BB1" s="62"/>
      <c r="BC1" s="62"/>
      <c r="BD1" s="62"/>
      <c r="BE1" s="62"/>
      <c r="BF1" s="62"/>
      <c r="BG1" s="62"/>
      <c r="BH1" s="62"/>
      <c r="BI1" s="62"/>
      <c r="BJ1" s="62"/>
      <c r="BK1" s="62"/>
      <c r="BL1" s="62"/>
    </row>
    <row r="2" spans="1:64" ht="15.95" customHeight="1" x14ac:dyDescent="0.2">
      <c r="AO2" s="58" t="s">
        <v>0</v>
      </c>
      <c r="AP2" s="58"/>
      <c r="AQ2" s="58"/>
      <c r="AR2" s="58"/>
      <c r="AS2" s="58"/>
      <c r="AT2" s="58"/>
      <c r="AU2" s="58"/>
      <c r="AV2" s="58"/>
      <c r="AW2" s="58"/>
      <c r="AX2" s="58"/>
      <c r="AY2" s="58"/>
      <c r="AZ2" s="58"/>
      <c r="BA2" s="58"/>
      <c r="BB2" s="58"/>
      <c r="BC2" s="58"/>
      <c r="BD2" s="58"/>
      <c r="BE2" s="58"/>
      <c r="BF2" s="58"/>
      <c r="BG2" s="58"/>
      <c r="BH2" s="58"/>
      <c r="BI2" s="58"/>
      <c r="BJ2" s="58"/>
      <c r="BK2" s="58"/>
      <c r="BL2" s="58"/>
    </row>
    <row r="3" spans="1:64" ht="15" customHeight="1" x14ac:dyDescent="0.2">
      <c r="AO3" s="58" t="s">
        <v>1</v>
      </c>
      <c r="AP3" s="58"/>
      <c r="AQ3" s="58"/>
      <c r="AR3" s="58"/>
      <c r="AS3" s="58"/>
      <c r="AT3" s="58"/>
      <c r="AU3" s="58"/>
      <c r="AV3" s="58"/>
      <c r="AW3" s="58"/>
      <c r="AX3" s="58"/>
      <c r="AY3" s="58"/>
      <c r="AZ3" s="58"/>
      <c r="BA3" s="58"/>
      <c r="BB3" s="58"/>
      <c r="BC3" s="58"/>
      <c r="BD3" s="58"/>
      <c r="BE3" s="58"/>
      <c r="BF3" s="58"/>
      <c r="BG3" s="58"/>
      <c r="BH3" s="58"/>
      <c r="BI3" s="58"/>
      <c r="BJ3" s="58"/>
      <c r="BK3" s="58"/>
      <c r="BL3" s="58"/>
    </row>
    <row r="4" spans="1:64" ht="32.1" customHeight="1" x14ac:dyDescent="0.2">
      <c r="AO4" s="87" t="s">
        <v>118</v>
      </c>
      <c r="AP4" s="60"/>
      <c r="AQ4" s="60"/>
      <c r="AR4" s="60"/>
      <c r="AS4" s="60"/>
      <c r="AT4" s="60"/>
      <c r="AU4" s="60"/>
      <c r="AV4" s="60"/>
      <c r="AW4" s="60"/>
      <c r="AX4" s="60"/>
      <c r="AY4" s="60"/>
      <c r="AZ4" s="60"/>
      <c r="BA4" s="60"/>
      <c r="BB4" s="60"/>
      <c r="BC4" s="60"/>
      <c r="BD4" s="60"/>
      <c r="BE4" s="60"/>
      <c r="BF4" s="60"/>
      <c r="BG4" s="60"/>
      <c r="BH4" s="60"/>
      <c r="BI4" s="60"/>
      <c r="BJ4" s="60"/>
      <c r="BK4" s="60"/>
      <c r="BL4" s="60"/>
    </row>
    <row r="5" spans="1:64" x14ac:dyDescent="0.2">
      <c r="AO5" s="88" t="s">
        <v>25</v>
      </c>
      <c r="AP5" s="88"/>
      <c r="AQ5" s="88"/>
      <c r="AR5" s="88"/>
      <c r="AS5" s="88"/>
      <c r="AT5" s="88"/>
      <c r="AU5" s="88"/>
      <c r="AV5" s="88"/>
      <c r="AW5" s="88"/>
      <c r="AX5" s="88"/>
      <c r="AY5" s="88"/>
      <c r="AZ5" s="88"/>
      <c r="BA5" s="88"/>
      <c r="BB5" s="88"/>
      <c r="BC5" s="88"/>
      <c r="BD5" s="88"/>
      <c r="BE5" s="88"/>
      <c r="BF5" s="88"/>
      <c r="BG5" s="88"/>
      <c r="BH5" s="88"/>
      <c r="BI5" s="88"/>
      <c r="BJ5" s="88"/>
      <c r="BK5" s="88"/>
      <c r="BL5" s="88"/>
    </row>
    <row r="6" spans="1:64" ht="7.5" customHeight="1" x14ac:dyDescent="0.2">
      <c r="AO6" s="86"/>
      <c r="AP6" s="86"/>
      <c r="AQ6" s="86"/>
      <c r="AR6" s="86"/>
      <c r="AS6" s="86"/>
      <c r="AT6" s="86"/>
      <c r="AU6" s="86"/>
      <c r="AV6" s="86"/>
      <c r="AW6" s="86"/>
      <c r="AX6" s="86"/>
      <c r="AY6" s="86"/>
      <c r="AZ6" s="86"/>
      <c r="BA6" s="86"/>
      <c r="BB6" s="86"/>
      <c r="BC6" s="86"/>
      <c r="BD6" s="86"/>
      <c r="BE6" s="86"/>
      <c r="BF6" s="86"/>
    </row>
    <row r="7" spans="1:64" ht="15.95" customHeight="1" x14ac:dyDescent="0.2">
      <c r="AO7" s="90" t="s">
        <v>2</v>
      </c>
      <c r="AP7" s="90"/>
      <c r="AQ7" s="90"/>
      <c r="AR7" s="90"/>
      <c r="AS7" s="90"/>
      <c r="AT7" s="90"/>
      <c r="AU7" s="90"/>
      <c r="AV7" s="90"/>
      <c r="AW7" s="90"/>
      <c r="AX7" s="90"/>
      <c r="AY7" s="90"/>
      <c r="AZ7" s="90"/>
      <c r="BA7" s="90"/>
      <c r="BB7" s="90"/>
      <c r="BC7" s="90"/>
      <c r="BD7" s="90"/>
      <c r="BE7" s="90"/>
      <c r="BF7" s="90"/>
    </row>
    <row r="10" spans="1:64" ht="15.75" customHeight="1" x14ac:dyDescent="0.2">
      <c r="A10" s="91" t="s">
        <v>26</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row>
    <row r="11" spans="1:64" ht="15.75" customHeight="1" x14ac:dyDescent="0.2">
      <c r="A11" s="91" t="s">
        <v>125</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84" t="s">
        <v>60</v>
      </c>
      <c r="B13" s="84"/>
      <c r="C13" s="15"/>
      <c r="D13" s="64" t="s">
        <v>117</v>
      </c>
      <c r="E13" s="65"/>
      <c r="F13" s="65"/>
      <c r="G13" s="65"/>
      <c r="H13" s="65"/>
      <c r="I13" s="65"/>
      <c r="J13" s="65"/>
      <c r="K13" s="15"/>
      <c r="L13" s="59" t="s">
        <v>118</v>
      </c>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row>
    <row r="14" spans="1:64" ht="15.95" customHeight="1" x14ac:dyDescent="0.2">
      <c r="A14" s="8"/>
      <c r="B14" s="8"/>
      <c r="C14" s="8"/>
      <c r="D14" s="89" t="s">
        <v>42</v>
      </c>
      <c r="E14" s="89"/>
      <c r="F14" s="89"/>
      <c r="G14" s="89"/>
      <c r="H14" s="89"/>
      <c r="I14" s="89"/>
      <c r="J14" s="89"/>
      <c r="K14" s="8"/>
      <c r="L14" s="66" t="s">
        <v>3</v>
      </c>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84" t="s">
        <v>9</v>
      </c>
      <c r="B16" s="84"/>
      <c r="C16" s="15"/>
      <c r="D16" s="64" t="s">
        <v>128</v>
      </c>
      <c r="E16" s="65"/>
      <c r="F16" s="65"/>
      <c r="G16" s="65"/>
      <c r="H16" s="65"/>
      <c r="I16" s="65"/>
      <c r="J16" s="65"/>
      <c r="K16" s="15"/>
      <c r="L16" s="59" t="s">
        <v>118</v>
      </c>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row>
    <row r="17" spans="1:79" ht="15.95" customHeight="1" x14ac:dyDescent="0.2">
      <c r="A17" s="8"/>
      <c r="B17" s="8"/>
      <c r="C17" s="8"/>
      <c r="D17" s="89" t="s">
        <v>42</v>
      </c>
      <c r="E17" s="89"/>
      <c r="F17" s="89"/>
      <c r="G17" s="89"/>
      <c r="H17" s="89"/>
      <c r="I17" s="89"/>
      <c r="J17" s="89"/>
      <c r="K17" s="8"/>
      <c r="L17" s="66" t="s">
        <v>4</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47.25" customHeight="1" x14ac:dyDescent="0.2">
      <c r="A19" s="84" t="s">
        <v>61</v>
      </c>
      <c r="B19" s="84"/>
      <c r="C19" s="15"/>
      <c r="D19" s="64" t="s">
        <v>126</v>
      </c>
      <c r="E19" s="65"/>
      <c r="F19" s="65"/>
      <c r="G19" s="65"/>
      <c r="H19" s="65"/>
      <c r="I19" s="65"/>
      <c r="J19" s="65"/>
      <c r="K19" s="15"/>
      <c r="L19" s="64" t="s">
        <v>129</v>
      </c>
      <c r="M19" s="65"/>
      <c r="N19" s="65"/>
      <c r="O19" s="65"/>
      <c r="P19" s="65"/>
      <c r="Q19" s="65"/>
      <c r="R19" s="65"/>
      <c r="S19" s="65"/>
      <c r="T19" s="65"/>
      <c r="U19" s="65"/>
      <c r="V19" s="65"/>
      <c r="W19" s="65"/>
      <c r="X19" s="65"/>
      <c r="Y19" s="65"/>
      <c r="Z19" s="65"/>
      <c r="AA19" s="65"/>
      <c r="AB19" s="65"/>
      <c r="AC19" s="59" t="s">
        <v>127</v>
      </c>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row>
    <row r="20" spans="1:79" ht="20.100000000000001" customHeight="1" x14ac:dyDescent="0.2">
      <c r="A20" s="8"/>
      <c r="B20" s="8"/>
      <c r="C20" s="8"/>
      <c r="D20" s="42" t="s">
        <v>42</v>
      </c>
      <c r="E20" s="42"/>
      <c r="F20" s="42"/>
      <c r="G20" s="42"/>
      <c r="H20" s="42"/>
      <c r="I20" s="42"/>
      <c r="J20" s="42"/>
      <c r="K20" s="8"/>
      <c r="L20" s="66" t="s">
        <v>27</v>
      </c>
      <c r="M20" s="66"/>
      <c r="N20" s="66"/>
      <c r="O20" s="66"/>
      <c r="P20" s="66"/>
      <c r="Q20" s="66"/>
      <c r="R20" s="66"/>
      <c r="S20" s="66"/>
      <c r="T20" s="66"/>
      <c r="U20" s="66"/>
      <c r="V20" s="66"/>
      <c r="W20" s="66"/>
      <c r="X20" s="66"/>
      <c r="Y20" s="66"/>
      <c r="Z20" s="66"/>
      <c r="AA20" s="66"/>
      <c r="AB20" s="66"/>
      <c r="AC20" s="66" t="s">
        <v>5</v>
      </c>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5" t="s">
        <v>57</v>
      </c>
      <c r="B22" s="85"/>
      <c r="C22" s="85"/>
      <c r="D22" s="85"/>
      <c r="E22" s="85"/>
      <c r="F22" s="85"/>
      <c r="G22" s="85"/>
      <c r="H22" s="85"/>
      <c r="I22" s="85"/>
      <c r="J22" s="85"/>
      <c r="K22" s="85"/>
      <c r="L22" s="85"/>
      <c r="M22" s="85"/>
      <c r="N22" s="85"/>
      <c r="O22" s="85"/>
      <c r="P22" s="85"/>
      <c r="Q22" s="85"/>
      <c r="R22" s="85"/>
      <c r="S22" s="85"/>
      <c r="T22" s="85"/>
      <c r="U22" s="54">
        <v>81099937.019999996</v>
      </c>
      <c r="V22" s="54"/>
      <c r="W22" s="54"/>
      <c r="X22" s="54"/>
      <c r="Y22" s="54"/>
      <c r="Z22" s="54"/>
      <c r="AA22" s="54"/>
      <c r="AB22" s="54"/>
      <c r="AC22" s="54"/>
      <c r="AD22" s="54"/>
      <c r="AE22" s="63" t="s">
        <v>58</v>
      </c>
      <c r="AF22" s="63"/>
      <c r="AG22" s="63"/>
      <c r="AH22" s="63"/>
      <c r="AI22" s="63"/>
      <c r="AJ22" s="63"/>
      <c r="AK22" s="63"/>
      <c r="AL22" s="63"/>
      <c r="AM22" s="63"/>
      <c r="AN22" s="63"/>
      <c r="AO22" s="63"/>
      <c r="AP22" s="63"/>
      <c r="AQ22" s="63"/>
      <c r="AR22" s="63"/>
      <c r="AS22" s="54">
        <v>77344147</v>
      </c>
      <c r="AT22" s="54"/>
      <c r="AU22" s="54"/>
      <c r="AV22" s="54"/>
      <c r="AW22" s="54"/>
      <c r="AX22" s="54"/>
      <c r="AY22" s="54"/>
      <c r="AZ22" s="54"/>
      <c r="BA22" s="54"/>
      <c r="BB22" s="54"/>
      <c r="BC22" s="54"/>
      <c r="BD22" s="53" t="s">
        <v>29</v>
      </c>
      <c r="BE22" s="53"/>
      <c r="BF22" s="53"/>
      <c r="BG22" s="53"/>
      <c r="BH22" s="53"/>
      <c r="BI22" s="53"/>
      <c r="BJ22" s="53"/>
      <c r="BK22" s="53"/>
      <c r="BL22" s="53"/>
    </row>
    <row r="23" spans="1:79" ht="24.95" customHeight="1" x14ac:dyDescent="0.2">
      <c r="A23" s="53" t="s">
        <v>28</v>
      </c>
      <c r="B23" s="53"/>
      <c r="C23" s="53"/>
      <c r="D23" s="53"/>
      <c r="E23" s="53"/>
      <c r="F23" s="53"/>
      <c r="G23" s="53"/>
      <c r="H23" s="53"/>
      <c r="I23" s="54">
        <v>3755790.02</v>
      </c>
      <c r="J23" s="54"/>
      <c r="K23" s="54"/>
      <c r="L23" s="54"/>
      <c r="M23" s="54"/>
      <c r="N23" s="54"/>
      <c r="O23" s="54"/>
      <c r="P23" s="54"/>
      <c r="Q23" s="54"/>
      <c r="R23" s="54"/>
      <c r="S23" s="54"/>
      <c r="T23" s="53" t="s">
        <v>30</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8" t="s">
        <v>44</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row>
    <row r="26" spans="1:79" ht="94.5" customHeight="1" x14ac:dyDescent="0.2">
      <c r="A26" s="59" t="s">
        <v>115</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3" t="s">
        <v>43</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27.75" customHeight="1" x14ac:dyDescent="0.2">
      <c r="A29" s="61" t="s">
        <v>34</v>
      </c>
      <c r="B29" s="61"/>
      <c r="C29" s="61"/>
      <c r="D29" s="61"/>
      <c r="E29" s="61"/>
      <c r="F29" s="61"/>
      <c r="G29" s="81" t="s">
        <v>47</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3"/>
    </row>
    <row r="30" spans="1:79" ht="15.75" hidden="1" x14ac:dyDescent="0.2">
      <c r="A30" s="39">
        <v>1</v>
      </c>
      <c r="B30" s="39"/>
      <c r="C30" s="39"/>
      <c r="D30" s="39"/>
      <c r="E30" s="39"/>
      <c r="F30" s="39"/>
      <c r="G30" s="81">
        <v>2</v>
      </c>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3"/>
    </row>
    <row r="31" spans="1:79" ht="10.5" hidden="1" customHeight="1" x14ac:dyDescent="0.2">
      <c r="A31" s="28" t="s">
        <v>39</v>
      </c>
      <c r="B31" s="28"/>
      <c r="C31" s="28"/>
      <c r="D31" s="28"/>
      <c r="E31" s="28"/>
      <c r="F31" s="28"/>
      <c r="G31" s="55" t="s">
        <v>12</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7"/>
      <c r="CA31" s="1" t="s">
        <v>56</v>
      </c>
    </row>
    <row r="32" spans="1:79" x14ac:dyDescent="0.2">
      <c r="A32" s="28"/>
      <c r="B32" s="28"/>
      <c r="C32" s="28"/>
      <c r="D32" s="28"/>
      <c r="E32" s="28"/>
      <c r="F32" s="28"/>
      <c r="G32" s="92"/>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55</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3" t="s">
        <v>45</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79" ht="15.95" customHeight="1" x14ac:dyDescent="0.2">
      <c r="A35" s="59" t="s">
        <v>116</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3" t="s">
        <v>46</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79" ht="27.75" customHeight="1" x14ac:dyDescent="0.2">
      <c r="A38" s="61" t="s">
        <v>34</v>
      </c>
      <c r="B38" s="61"/>
      <c r="C38" s="61"/>
      <c r="D38" s="61"/>
      <c r="E38" s="61"/>
      <c r="F38" s="61"/>
      <c r="G38" s="81" t="s">
        <v>31</v>
      </c>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3"/>
    </row>
    <row r="39" spans="1:79" ht="15.75" hidden="1" x14ac:dyDescent="0.2">
      <c r="A39" s="39">
        <v>1</v>
      </c>
      <c r="B39" s="39"/>
      <c r="C39" s="39"/>
      <c r="D39" s="39"/>
      <c r="E39" s="39"/>
      <c r="F39" s="39"/>
      <c r="G39" s="81">
        <v>2</v>
      </c>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3"/>
    </row>
    <row r="40" spans="1:79" ht="10.5" hidden="1" customHeight="1" x14ac:dyDescent="0.2">
      <c r="A40" s="28" t="s">
        <v>11</v>
      </c>
      <c r="B40" s="28"/>
      <c r="C40" s="28"/>
      <c r="D40" s="28"/>
      <c r="E40" s="28"/>
      <c r="F40" s="28"/>
      <c r="G40" s="55" t="s">
        <v>12</v>
      </c>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7"/>
      <c r="CA40" s="1" t="s">
        <v>16</v>
      </c>
    </row>
    <row r="41" spans="1:79" ht="12.75" customHeight="1" x14ac:dyDescent="0.2">
      <c r="A41" s="28">
        <v>1</v>
      </c>
      <c r="B41" s="28"/>
      <c r="C41" s="28"/>
      <c r="D41" s="28"/>
      <c r="E41" s="28"/>
      <c r="F41" s="28"/>
      <c r="G41" s="29" t="s">
        <v>62</v>
      </c>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1"/>
      <c r="CA41" s="1" t="s">
        <v>17</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3" t="s">
        <v>48</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17"/>
      <c r="BB43" s="17"/>
      <c r="BC43" s="17"/>
      <c r="BD43" s="17"/>
      <c r="BE43" s="17"/>
      <c r="BF43" s="17"/>
      <c r="BG43" s="17"/>
      <c r="BH43" s="17"/>
      <c r="BI43" s="17"/>
      <c r="BJ43" s="17"/>
      <c r="BK43" s="17"/>
      <c r="BL43" s="17"/>
    </row>
    <row r="44" spans="1:79" ht="15" customHeight="1" x14ac:dyDescent="0.2">
      <c r="A44" s="95" t="s">
        <v>124</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23"/>
      <c r="BB44" s="23"/>
      <c r="BC44" s="23"/>
      <c r="BD44" s="23"/>
      <c r="BE44" s="23"/>
      <c r="BF44" s="23"/>
      <c r="BG44" s="23"/>
      <c r="BH44" s="23"/>
      <c r="BI44" s="6"/>
      <c r="BJ44" s="6"/>
      <c r="BK44" s="6"/>
      <c r="BL44" s="6"/>
    </row>
    <row r="45" spans="1:79" ht="15.95" customHeight="1" x14ac:dyDescent="0.2">
      <c r="A45" s="39" t="s">
        <v>34</v>
      </c>
      <c r="B45" s="39"/>
      <c r="C45" s="39"/>
      <c r="D45" s="41" t="s">
        <v>32</v>
      </c>
      <c r="E45" s="42"/>
      <c r="F45" s="42"/>
      <c r="G45" s="42"/>
      <c r="H45" s="42"/>
      <c r="I45" s="42"/>
      <c r="J45" s="42"/>
      <c r="K45" s="42"/>
      <c r="L45" s="42"/>
      <c r="M45" s="42"/>
      <c r="N45" s="42"/>
      <c r="O45" s="42"/>
      <c r="P45" s="42"/>
      <c r="Q45" s="42"/>
      <c r="R45" s="42"/>
      <c r="S45" s="42"/>
      <c r="T45" s="42"/>
      <c r="U45" s="42"/>
      <c r="V45" s="42"/>
      <c r="W45" s="42"/>
      <c r="X45" s="42"/>
      <c r="Y45" s="42"/>
      <c r="Z45" s="42"/>
      <c r="AA45" s="42"/>
      <c r="AB45" s="43"/>
      <c r="AC45" s="39" t="s">
        <v>35</v>
      </c>
      <c r="AD45" s="39"/>
      <c r="AE45" s="39"/>
      <c r="AF45" s="39"/>
      <c r="AG45" s="39"/>
      <c r="AH45" s="39"/>
      <c r="AI45" s="39"/>
      <c r="AJ45" s="39"/>
      <c r="AK45" s="39" t="s">
        <v>36</v>
      </c>
      <c r="AL45" s="39"/>
      <c r="AM45" s="39"/>
      <c r="AN45" s="39"/>
      <c r="AO45" s="39"/>
      <c r="AP45" s="39"/>
      <c r="AQ45" s="39"/>
      <c r="AR45" s="39"/>
      <c r="AS45" s="39" t="s">
        <v>33</v>
      </c>
      <c r="AT45" s="39"/>
      <c r="AU45" s="39"/>
      <c r="AV45" s="39"/>
      <c r="AW45" s="39"/>
      <c r="AX45" s="39"/>
      <c r="AY45" s="39"/>
      <c r="AZ45" s="39"/>
      <c r="BA45" s="19"/>
      <c r="BB45" s="19"/>
      <c r="BC45" s="19"/>
      <c r="BD45" s="19"/>
      <c r="BE45" s="19"/>
      <c r="BF45" s="19"/>
      <c r="BG45" s="19"/>
      <c r="BH45" s="19"/>
    </row>
    <row r="46" spans="1:79" ht="29.1" customHeight="1" x14ac:dyDescent="0.2">
      <c r="A46" s="39"/>
      <c r="B46" s="39"/>
      <c r="C46" s="39"/>
      <c r="D46" s="44"/>
      <c r="E46" s="45"/>
      <c r="F46" s="45"/>
      <c r="G46" s="45"/>
      <c r="H46" s="45"/>
      <c r="I46" s="45"/>
      <c r="J46" s="45"/>
      <c r="K46" s="45"/>
      <c r="L46" s="45"/>
      <c r="M46" s="45"/>
      <c r="N46" s="45"/>
      <c r="O46" s="45"/>
      <c r="P46" s="45"/>
      <c r="Q46" s="45"/>
      <c r="R46" s="45"/>
      <c r="S46" s="45"/>
      <c r="T46" s="45"/>
      <c r="U46" s="45"/>
      <c r="V46" s="45"/>
      <c r="W46" s="45"/>
      <c r="X46" s="45"/>
      <c r="Y46" s="45"/>
      <c r="Z46" s="45"/>
      <c r="AA46" s="45"/>
      <c r="AB46" s="46"/>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19"/>
      <c r="BB46" s="19"/>
      <c r="BC46" s="19"/>
      <c r="BD46" s="19"/>
      <c r="BE46" s="19"/>
      <c r="BF46" s="19"/>
      <c r="BG46" s="19"/>
      <c r="BH46" s="19"/>
    </row>
    <row r="47" spans="1:79" ht="15.75" x14ac:dyDescent="0.2">
      <c r="A47" s="39">
        <v>1</v>
      </c>
      <c r="B47" s="39"/>
      <c r="C47" s="39"/>
      <c r="D47" s="47">
        <v>2</v>
      </c>
      <c r="E47" s="48"/>
      <c r="F47" s="48"/>
      <c r="G47" s="48"/>
      <c r="H47" s="48"/>
      <c r="I47" s="48"/>
      <c r="J47" s="48"/>
      <c r="K47" s="48"/>
      <c r="L47" s="48"/>
      <c r="M47" s="48"/>
      <c r="N47" s="48"/>
      <c r="O47" s="48"/>
      <c r="P47" s="48"/>
      <c r="Q47" s="48"/>
      <c r="R47" s="48"/>
      <c r="S47" s="48"/>
      <c r="T47" s="48"/>
      <c r="U47" s="48"/>
      <c r="V47" s="48"/>
      <c r="W47" s="48"/>
      <c r="X47" s="48"/>
      <c r="Y47" s="48"/>
      <c r="Z47" s="48"/>
      <c r="AA47" s="48"/>
      <c r="AB47" s="49"/>
      <c r="AC47" s="39">
        <v>3</v>
      </c>
      <c r="AD47" s="39"/>
      <c r="AE47" s="39"/>
      <c r="AF47" s="39"/>
      <c r="AG47" s="39"/>
      <c r="AH47" s="39"/>
      <c r="AI47" s="39"/>
      <c r="AJ47" s="39"/>
      <c r="AK47" s="39">
        <v>4</v>
      </c>
      <c r="AL47" s="39"/>
      <c r="AM47" s="39"/>
      <c r="AN47" s="39"/>
      <c r="AO47" s="39"/>
      <c r="AP47" s="39"/>
      <c r="AQ47" s="39"/>
      <c r="AR47" s="39"/>
      <c r="AS47" s="39">
        <v>5</v>
      </c>
      <c r="AT47" s="39"/>
      <c r="AU47" s="39"/>
      <c r="AV47" s="39"/>
      <c r="AW47" s="39"/>
      <c r="AX47" s="39"/>
      <c r="AY47" s="39"/>
      <c r="AZ47" s="39"/>
      <c r="BA47" s="19"/>
      <c r="BB47" s="19"/>
      <c r="BC47" s="19"/>
      <c r="BD47" s="19"/>
      <c r="BE47" s="19"/>
      <c r="BF47" s="19"/>
      <c r="BG47" s="19"/>
      <c r="BH47" s="19"/>
    </row>
    <row r="48" spans="1:79" s="4" customFormat="1" ht="12.75" hidden="1" customHeight="1" x14ac:dyDescent="0.2">
      <c r="A48" s="28" t="s">
        <v>11</v>
      </c>
      <c r="B48" s="28"/>
      <c r="C48" s="28"/>
      <c r="D48" s="50" t="s">
        <v>12</v>
      </c>
      <c r="E48" s="51"/>
      <c r="F48" s="51"/>
      <c r="G48" s="51"/>
      <c r="H48" s="51"/>
      <c r="I48" s="51"/>
      <c r="J48" s="51"/>
      <c r="K48" s="51"/>
      <c r="L48" s="51"/>
      <c r="M48" s="51"/>
      <c r="N48" s="51"/>
      <c r="O48" s="51"/>
      <c r="P48" s="51"/>
      <c r="Q48" s="51"/>
      <c r="R48" s="51"/>
      <c r="S48" s="51"/>
      <c r="T48" s="51"/>
      <c r="U48" s="51"/>
      <c r="V48" s="51"/>
      <c r="W48" s="51"/>
      <c r="X48" s="51"/>
      <c r="Y48" s="51"/>
      <c r="Z48" s="51"/>
      <c r="AA48" s="51"/>
      <c r="AB48" s="52"/>
      <c r="AC48" s="40" t="s">
        <v>13</v>
      </c>
      <c r="AD48" s="40"/>
      <c r="AE48" s="40"/>
      <c r="AF48" s="40"/>
      <c r="AG48" s="40"/>
      <c r="AH48" s="40"/>
      <c r="AI48" s="40"/>
      <c r="AJ48" s="40"/>
      <c r="AK48" s="40" t="s">
        <v>14</v>
      </c>
      <c r="AL48" s="40"/>
      <c r="AM48" s="40"/>
      <c r="AN48" s="40"/>
      <c r="AO48" s="40"/>
      <c r="AP48" s="40"/>
      <c r="AQ48" s="40"/>
      <c r="AR48" s="40"/>
      <c r="AS48" s="32" t="s">
        <v>15</v>
      </c>
      <c r="AT48" s="40"/>
      <c r="AU48" s="40"/>
      <c r="AV48" s="40"/>
      <c r="AW48" s="40"/>
      <c r="AX48" s="40"/>
      <c r="AY48" s="40"/>
      <c r="AZ48" s="40"/>
      <c r="BA48" s="20"/>
      <c r="BB48" s="21"/>
      <c r="BC48" s="21"/>
      <c r="BD48" s="21"/>
      <c r="BE48" s="21"/>
      <c r="BF48" s="21"/>
      <c r="BG48" s="21"/>
      <c r="BH48" s="21"/>
      <c r="CA48" s="4" t="s">
        <v>18</v>
      </c>
    </row>
    <row r="49" spans="1:79" ht="25.5" customHeight="1" x14ac:dyDescent="0.2">
      <c r="A49" s="28">
        <v>1</v>
      </c>
      <c r="B49" s="28"/>
      <c r="C49" s="28"/>
      <c r="D49" s="29" t="s">
        <v>62</v>
      </c>
      <c r="E49" s="30"/>
      <c r="F49" s="30"/>
      <c r="G49" s="30"/>
      <c r="H49" s="30"/>
      <c r="I49" s="30"/>
      <c r="J49" s="30"/>
      <c r="K49" s="30"/>
      <c r="L49" s="30"/>
      <c r="M49" s="30"/>
      <c r="N49" s="30"/>
      <c r="O49" s="30"/>
      <c r="P49" s="30"/>
      <c r="Q49" s="30"/>
      <c r="R49" s="30"/>
      <c r="S49" s="30"/>
      <c r="T49" s="30"/>
      <c r="U49" s="30"/>
      <c r="V49" s="30"/>
      <c r="W49" s="30"/>
      <c r="X49" s="30"/>
      <c r="Y49" s="30"/>
      <c r="Z49" s="30"/>
      <c r="AA49" s="30"/>
      <c r="AB49" s="31"/>
      <c r="AC49" s="27">
        <v>77344147</v>
      </c>
      <c r="AD49" s="27"/>
      <c r="AE49" s="27"/>
      <c r="AF49" s="27"/>
      <c r="AG49" s="27"/>
      <c r="AH49" s="27"/>
      <c r="AI49" s="27"/>
      <c r="AJ49" s="27"/>
      <c r="AK49" s="27">
        <v>0</v>
      </c>
      <c r="AL49" s="27"/>
      <c r="AM49" s="27"/>
      <c r="AN49" s="27"/>
      <c r="AO49" s="27"/>
      <c r="AP49" s="27"/>
      <c r="AQ49" s="27"/>
      <c r="AR49" s="27"/>
      <c r="AS49" s="27">
        <f t="shared" ref="AS49:AS54" si="0">AC49+AK49</f>
        <v>77344147</v>
      </c>
      <c r="AT49" s="27"/>
      <c r="AU49" s="27"/>
      <c r="AV49" s="27"/>
      <c r="AW49" s="27"/>
      <c r="AX49" s="27"/>
      <c r="AY49" s="27"/>
      <c r="AZ49" s="27"/>
      <c r="BA49" s="22"/>
      <c r="BB49" s="22"/>
      <c r="BC49" s="22"/>
      <c r="BD49" s="22"/>
      <c r="BE49" s="22"/>
      <c r="BF49" s="22"/>
      <c r="BG49" s="22"/>
      <c r="BH49" s="22"/>
      <c r="CA49" s="1" t="s">
        <v>19</v>
      </c>
    </row>
    <row r="50" spans="1:79" ht="12.75" customHeight="1" x14ac:dyDescent="0.2">
      <c r="A50" s="28">
        <v>2</v>
      </c>
      <c r="B50" s="28"/>
      <c r="C50" s="28"/>
      <c r="D50" s="29" t="s">
        <v>130</v>
      </c>
      <c r="E50" s="30"/>
      <c r="F50" s="30"/>
      <c r="G50" s="30"/>
      <c r="H50" s="30"/>
      <c r="I50" s="30"/>
      <c r="J50" s="30"/>
      <c r="K50" s="30"/>
      <c r="L50" s="30"/>
      <c r="M50" s="30"/>
      <c r="N50" s="30"/>
      <c r="O50" s="30"/>
      <c r="P50" s="30"/>
      <c r="Q50" s="30"/>
      <c r="R50" s="30"/>
      <c r="S50" s="30"/>
      <c r="T50" s="30"/>
      <c r="U50" s="30"/>
      <c r="V50" s="30"/>
      <c r="W50" s="30"/>
      <c r="X50" s="30"/>
      <c r="Y50" s="30"/>
      <c r="Z50" s="30"/>
      <c r="AA50" s="30"/>
      <c r="AB50" s="31"/>
      <c r="AC50" s="27">
        <v>0</v>
      </c>
      <c r="AD50" s="27"/>
      <c r="AE50" s="27"/>
      <c r="AF50" s="27"/>
      <c r="AG50" s="27"/>
      <c r="AH50" s="27"/>
      <c r="AI50" s="27"/>
      <c r="AJ50" s="27"/>
      <c r="AK50" s="27">
        <v>2227843.4900000002</v>
      </c>
      <c r="AL50" s="27"/>
      <c r="AM50" s="27"/>
      <c r="AN50" s="27"/>
      <c r="AO50" s="27"/>
      <c r="AP50" s="27"/>
      <c r="AQ50" s="27"/>
      <c r="AR50" s="27"/>
      <c r="AS50" s="27">
        <f t="shared" si="0"/>
        <v>2227843.4900000002</v>
      </c>
      <c r="AT50" s="27"/>
      <c r="AU50" s="27"/>
      <c r="AV50" s="27"/>
      <c r="AW50" s="27"/>
      <c r="AX50" s="27"/>
      <c r="AY50" s="27"/>
      <c r="AZ50" s="27"/>
      <c r="BA50" s="22"/>
      <c r="BB50" s="22"/>
      <c r="BC50" s="22"/>
      <c r="BD50" s="22"/>
      <c r="BE50" s="22"/>
      <c r="BF50" s="22"/>
      <c r="BG50" s="22"/>
      <c r="BH50" s="22"/>
    </row>
    <row r="51" spans="1:79" ht="12.75" customHeight="1" x14ac:dyDescent="0.2">
      <c r="A51" s="28">
        <v>3</v>
      </c>
      <c r="B51" s="28"/>
      <c r="C51" s="28"/>
      <c r="D51" s="29" t="s">
        <v>63</v>
      </c>
      <c r="E51" s="30"/>
      <c r="F51" s="30"/>
      <c r="G51" s="30"/>
      <c r="H51" s="30"/>
      <c r="I51" s="30"/>
      <c r="J51" s="30"/>
      <c r="K51" s="30"/>
      <c r="L51" s="30"/>
      <c r="M51" s="30"/>
      <c r="N51" s="30"/>
      <c r="O51" s="30"/>
      <c r="P51" s="30"/>
      <c r="Q51" s="30"/>
      <c r="R51" s="30"/>
      <c r="S51" s="30"/>
      <c r="T51" s="30"/>
      <c r="U51" s="30"/>
      <c r="V51" s="30"/>
      <c r="W51" s="30"/>
      <c r="X51" s="30"/>
      <c r="Y51" s="30"/>
      <c r="Z51" s="30"/>
      <c r="AA51" s="30"/>
      <c r="AB51" s="31"/>
      <c r="AC51" s="27">
        <v>0</v>
      </c>
      <c r="AD51" s="27"/>
      <c r="AE51" s="27"/>
      <c r="AF51" s="27"/>
      <c r="AG51" s="27"/>
      <c r="AH51" s="27"/>
      <c r="AI51" s="27"/>
      <c r="AJ51" s="27"/>
      <c r="AK51" s="27">
        <v>1000000</v>
      </c>
      <c r="AL51" s="27"/>
      <c r="AM51" s="27"/>
      <c r="AN51" s="27"/>
      <c r="AO51" s="27"/>
      <c r="AP51" s="27"/>
      <c r="AQ51" s="27"/>
      <c r="AR51" s="27"/>
      <c r="AS51" s="27">
        <f t="shared" si="0"/>
        <v>1000000</v>
      </c>
      <c r="AT51" s="27"/>
      <c r="AU51" s="27"/>
      <c r="AV51" s="27"/>
      <c r="AW51" s="27"/>
      <c r="AX51" s="27"/>
      <c r="AY51" s="27"/>
      <c r="AZ51" s="27"/>
      <c r="BA51" s="22"/>
      <c r="BB51" s="22"/>
      <c r="BC51" s="22"/>
      <c r="BD51" s="22"/>
      <c r="BE51" s="22"/>
      <c r="BF51" s="22"/>
      <c r="BG51" s="22"/>
      <c r="BH51" s="22"/>
    </row>
    <row r="52" spans="1:79" ht="25.5" customHeight="1" x14ac:dyDescent="0.2">
      <c r="A52" s="28">
        <v>4</v>
      </c>
      <c r="B52" s="28"/>
      <c r="C52" s="28"/>
      <c r="D52" s="29" t="s">
        <v>64</v>
      </c>
      <c r="E52" s="30"/>
      <c r="F52" s="30"/>
      <c r="G52" s="30"/>
      <c r="H52" s="30"/>
      <c r="I52" s="30"/>
      <c r="J52" s="30"/>
      <c r="K52" s="30"/>
      <c r="L52" s="30"/>
      <c r="M52" s="30"/>
      <c r="N52" s="30"/>
      <c r="O52" s="30"/>
      <c r="P52" s="30"/>
      <c r="Q52" s="30"/>
      <c r="R52" s="30"/>
      <c r="S52" s="30"/>
      <c r="T52" s="30"/>
      <c r="U52" s="30"/>
      <c r="V52" s="30"/>
      <c r="W52" s="30"/>
      <c r="X52" s="30"/>
      <c r="Y52" s="30"/>
      <c r="Z52" s="30"/>
      <c r="AA52" s="30"/>
      <c r="AB52" s="31"/>
      <c r="AC52" s="27">
        <v>0</v>
      </c>
      <c r="AD52" s="27"/>
      <c r="AE52" s="27"/>
      <c r="AF52" s="27"/>
      <c r="AG52" s="27"/>
      <c r="AH52" s="27"/>
      <c r="AI52" s="27"/>
      <c r="AJ52" s="27"/>
      <c r="AK52" s="27">
        <v>117876.53</v>
      </c>
      <c r="AL52" s="27"/>
      <c r="AM52" s="27"/>
      <c r="AN52" s="27"/>
      <c r="AO52" s="27"/>
      <c r="AP52" s="27"/>
      <c r="AQ52" s="27"/>
      <c r="AR52" s="27"/>
      <c r="AS52" s="27">
        <f t="shared" si="0"/>
        <v>117876.53</v>
      </c>
      <c r="AT52" s="27"/>
      <c r="AU52" s="27"/>
      <c r="AV52" s="27"/>
      <c r="AW52" s="27"/>
      <c r="AX52" s="27"/>
      <c r="AY52" s="27"/>
      <c r="AZ52" s="27"/>
      <c r="BA52" s="22"/>
      <c r="BB52" s="22"/>
      <c r="BC52" s="22"/>
      <c r="BD52" s="22"/>
      <c r="BE52" s="22"/>
      <c r="BF52" s="22"/>
      <c r="BG52" s="22"/>
      <c r="BH52" s="22"/>
    </row>
    <row r="53" spans="1:79" ht="25.5" customHeight="1" x14ac:dyDescent="0.2">
      <c r="A53" s="28">
        <v>5</v>
      </c>
      <c r="B53" s="28"/>
      <c r="C53" s="28"/>
      <c r="D53" s="29" t="s">
        <v>65</v>
      </c>
      <c r="E53" s="30"/>
      <c r="F53" s="30"/>
      <c r="G53" s="30"/>
      <c r="H53" s="30"/>
      <c r="I53" s="30"/>
      <c r="J53" s="30"/>
      <c r="K53" s="30"/>
      <c r="L53" s="30"/>
      <c r="M53" s="30"/>
      <c r="N53" s="30"/>
      <c r="O53" s="30"/>
      <c r="P53" s="30"/>
      <c r="Q53" s="30"/>
      <c r="R53" s="30"/>
      <c r="S53" s="30"/>
      <c r="T53" s="30"/>
      <c r="U53" s="30"/>
      <c r="V53" s="30"/>
      <c r="W53" s="30"/>
      <c r="X53" s="30"/>
      <c r="Y53" s="30"/>
      <c r="Z53" s="30"/>
      <c r="AA53" s="30"/>
      <c r="AB53" s="31"/>
      <c r="AC53" s="27">
        <v>0</v>
      </c>
      <c r="AD53" s="27"/>
      <c r="AE53" s="27"/>
      <c r="AF53" s="27"/>
      <c r="AG53" s="27"/>
      <c r="AH53" s="27"/>
      <c r="AI53" s="27"/>
      <c r="AJ53" s="27"/>
      <c r="AK53" s="27">
        <v>410070</v>
      </c>
      <c r="AL53" s="27"/>
      <c r="AM53" s="27"/>
      <c r="AN53" s="27"/>
      <c r="AO53" s="27"/>
      <c r="AP53" s="27"/>
      <c r="AQ53" s="27"/>
      <c r="AR53" s="27"/>
      <c r="AS53" s="27">
        <f t="shared" si="0"/>
        <v>410070</v>
      </c>
      <c r="AT53" s="27"/>
      <c r="AU53" s="27"/>
      <c r="AV53" s="27"/>
      <c r="AW53" s="27"/>
      <c r="AX53" s="27"/>
      <c r="AY53" s="27"/>
      <c r="AZ53" s="27"/>
      <c r="BA53" s="22"/>
      <c r="BB53" s="22"/>
      <c r="BC53" s="22"/>
      <c r="BD53" s="22"/>
      <c r="BE53" s="22"/>
      <c r="BF53" s="22"/>
      <c r="BG53" s="22"/>
      <c r="BH53" s="22"/>
    </row>
    <row r="54" spans="1:79" s="4" customFormat="1" x14ac:dyDescent="0.2">
      <c r="A54" s="34"/>
      <c r="B54" s="34"/>
      <c r="C54" s="34"/>
      <c r="D54" s="35" t="s">
        <v>66</v>
      </c>
      <c r="E54" s="36"/>
      <c r="F54" s="36"/>
      <c r="G54" s="36"/>
      <c r="H54" s="36"/>
      <c r="I54" s="36"/>
      <c r="J54" s="36"/>
      <c r="K54" s="36"/>
      <c r="L54" s="36"/>
      <c r="M54" s="36"/>
      <c r="N54" s="36"/>
      <c r="O54" s="36"/>
      <c r="P54" s="36"/>
      <c r="Q54" s="36"/>
      <c r="R54" s="36"/>
      <c r="S54" s="36"/>
      <c r="T54" s="36"/>
      <c r="U54" s="36"/>
      <c r="V54" s="36"/>
      <c r="W54" s="36"/>
      <c r="X54" s="36"/>
      <c r="Y54" s="36"/>
      <c r="Z54" s="36"/>
      <c r="AA54" s="36"/>
      <c r="AB54" s="37"/>
      <c r="AC54" s="33">
        <v>77344147</v>
      </c>
      <c r="AD54" s="33"/>
      <c r="AE54" s="33"/>
      <c r="AF54" s="33"/>
      <c r="AG54" s="33"/>
      <c r="AH54" s="33"/>
      <c r="AI54" s="33"/>
      <c r="AJ54" s="33"/>
      <c r="AK54" s="33">
        <v>3755790.02</v>
      </c>
      <c r="AL54" s="33"/>
      <c r="AM54" s="33"/>
      <c r="AN54" s="33"/>
      <c r="AO54" s="33"/>
      <c r="AP54" s="33"/>
      <c r="AQ54" s="33"/>
      <c r="AR54" s="33"/>
      <c r="AS54" s="33">
        <f t="shared" si="0"/>
        <v>81099937.019999996</v>
      </c>
      <c r="AT54" s="33"/>
      <c r="AU54" s="33"/>
      <c r="AV54" s="33"/>
      <c r="AW54" s="33"/>
      <c r="AX54" s="33"/>
      <c r="AY54" s="33"/>
      <c r="AZ54" s="33"/>
      <c r="BA54" s="26"/>
      <c r="BB54" s="26"/>
      <c r="BC54" s="26"/>
      <c r="BD54" s="26"/>
      <c r="BE54" s="26"/>
      <c r="BF54" s="26"/>
      <c r="BG54" s="26"/>
      <c r="BH54" s="26"/>
    </row>
    <row r="56" spans="1:79" ht="15.75" customHeight="1" x14ac:dyDescent="0.2">
      <c r="A56" s="58" t="s">
        <v>49</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row>
    <row r="57" spans="1:79" ht="15" customHeight="1" x14ac:dyDescent="0.2">
      <c r="A57" s="95" t="s">
        <v>124</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6"/>
      <c r="BA57" s="6"/>
      <c r="BB57" s="6"/>
      <c r="BC57" s="6"/>
      <c r="BD57" s="6"/>
      <c r="BE57" s="6"/>
      <c r="BF57" s="6"/>
      <c r="BG57" s="6"/>
      <c r="BH57" s="6"/>
      <c r="BI57" s="6"/>
      <c r="BJ57" s="6"/>
      <c r="BK57" s="6"/>
      <c r="BL57" s="6"/>
    </row>
    <row r="58" spans="1:79" ht="15.95" customHeight="1" x14ac:dyDescent="0.2">
      <c r="A58" s="39" t="s">
        <v>34</v>
      </c>
      <c r="B58" s="39"/>
      <c r="C58" s="39"/>
      <c r="D58" s="41" t="s">
        <v>40</v>
      </c>
      <c r="E58" s="42"/>
      <c r="F58" s="42"/>
      <c r="G58" s="42"/>
      <c r="H58" s="42"/>
      <c r="I58" s="42"/>
      <c r="J58" s="42"/>
      <c r="K58" s="42"/>
      <c r="L58" s="42"/>
      <c r="M58" s="42"/>
      <c r="N58" s="42"/>
      <c r="O58" s="42"/>
      <c r="P58" s="42"/>
      <c r="Q58" s="42"/>
      <c r="R58" s="42"/>
      <c r="S58" s="42"/>
      <c r="T58" s="42"/>
      <c r="U58" s="42"/>
      <c r="V58" s="42"/>
      <c r="W58" s="42"/>
      <c r="X58" s="42"/>
      <c r="Y58" s="42"/>
      <c r="Z58" s="42"/>
      <c r="AA58" s="43"/>
      <c r="AB58" s="39" t="s">
        <v>35</v>
      </c>
      <c r="AC58" s="39"/>
      <c r="AD58" s="39"/>
      <c r="AE58" s="39"/>
      <c r="AF58" s="39"/>
      <c r="AG58" s="39"/>
      <c r="AH58" s="39"/>
      <c r="AI58" s="39"/>
      <c r="AJ58" s="39" t="s">
        <v>36</v>
      </c>
      <c r="AK58" s="39"/>
      <c r="AL58" s="39"/>
      <c r="AM58" s="39"/>
      <c r="AN58" s="39"/>
      <c r="AO58" s="39"/>
      <c r="AP58" s="39"/>
      <c r="AQ58" s="39"/>
      <c r="AR58" s="39" t="s">
        <v>33</v>
      </c>
      <c r="AS58" s="39"/>
      <c r="AT58" s="39"/>
      <c r="AU58" s="39"/>
      <c r="AV58" s="39"/>
      <c r="AW58" s="39"/>
      <c r="AX58" s="39"/>
      <c r="AY58" s="39"/>
    </row>
    <row r="59" spans="1:79" ht="29.1" customHeight="1" x14ac:dyDescent="0.2">
      <c r="A59" s="39"/>
      <c r="B59" s="39"/>
      <c r="C59" s="39"/>
      <c r="D59" s="44"/>
      <c r="E59" s="45"/>
      <c r="F59" s="45"/>
      <c r="G59" s="45"/>
      <c r="H59" s="45"/>
      <c r="I59" s="45"/>
      <c r="J59" s="45"/>
      <c r="K59" s="45"/>
      <c r="L59" s="45"/>
      <c r="M59" s="45"/>
      <c r="N59" s="45"/>
      <c r="O59" s="45"/>
      <c r="P59" s="45"/>
      <c r="Q59" s="45"/>
      <c r="R59" s="45"/>
      <c r="S59" s="45"/>
      <c r="T59" s="45"/>
      <c r="U59" s="45"/>
      <c r="V59" s="45"/>
      <c r="W59" s="45"/>
      <c r="X59" s="45"/>
      <c r="Y59" s="45"/>
      <c r="Z59" s="45"/>
      <c r="AA59" s="46"/>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row>
    <row r="60" spans="1:79" ht="15.75" customHeight="1" x14ac:dyDescent="0.2">
      <c r="A60" s="39">
        <v>1</v>
      </c>
      <c r="B60" s="39"/>
      <c r="C60" s="39"/>
      <c r="D60" s="47">
        <v>2</v>
      </c>
      <c r="E60" s="48"/>
      <c r="F60" s="48"/>
      <c r="G60" s="48"/>
      <c r="H60" s="48"/>
      <c r="I60" s="48"/>
      <c r="J60" s="48"/>
      <c r="K60" s="48"/>
      <c r="L60" s="48"/>
      <c r="M60" s="48"/>
      <c r="N60" s="48"/>
      <c r="O60" s="48"/>
      <c r="P60" s="48"/>
      <c r="Q60" s="48"/>
      <c r="R60" s="48"/>
      <c r="S60" s="48"/>
      <c r="T60" s="48"/>
      <c r="U60" s="48"/>
      <c r="V60" s="48"/>
      <c r="W60" s="48"/>
      <c r="X60" s="48"/>
      <c r="Y60" s="48"/>
      <c r="Z60" s="48"/>
      <c r="AA60" s="49"/>
      <c r="AB60" s="39">
        <v>3</v>
      </c>
      <c r="AC60" s="39"/>
      <c r="AD60" s="39"/>
      <c r="AE60" s="39"/>
      <c r="AF60" s="39"/>
      <c r="AG60" s="39"/>
      <c r="AH60" s="39"/>
      <c r="AI60" s="39"/>
      <c r="AJ60" s="39">
        <v>4</v>
      </c>
      <c r="AK60" s="39"/>
      <c r="AL60" s="39"/>
      <c r="AM60" s="39"/>
      <c r="AN60" s="39"/>
      <c r="AO60" s="39"/>
      <c r="AP60" s="39"/>
      <c r="AQ60" s="39"/>
      <c r="AR60" s="39">
        <v>5</v>
      </c>
      <c r="AS60" s="39"/>
      <c r="AT60" s="39"/>
      <c r="AU60" s="39"/>
      <c r="AV60" s="39"/>
      <c r="AW60" s="39"/>
      <c r="AX60" s="39"/>
      <c r="AY60" s="39"/>
    </row>
    <row r="61" spans="1:79" ht="12.75" hidden="1" customHeight="1" x14ac:dyDescent="0.2">
      <c r="A61" s="28" t="s">
        <v>11</v>
      </c>
      <c r="B61" s="28"/>
      <c r="C61" s="28"/>
      <c r="D61" s="55" t="s">
        <v>12</v>
      </c>
      <c r="E61" s="56"/>
      <c r="F61" s="56"/>
      <c r="G61" s="56"/>
      <c r="H61" s="56"/>
      <c r="I61" s="56"/>
      <c r="J61" s="56"/>
      <c r="K61" s="56"/>
      <c r="L61" s="56"/>
      <c r="M61" s="56"/>
      <c r="N61" s="56"/>
      <c r="O61" s="56"/>
      <c r="P61" s="56"/>
      <c r="Q61" s="56"/>
      <c r="R61" s="56"/>
      <c r="S61" s="56"/>
      <c r="T61" s="56"/>
      <c r="U61" s="56"/>
      <c r="V61" s="56"/>
      <c r="W61" s="56"/>
      <c r="X61" s="56"/>
      <c r="Y61" s="56"/>
      <c r="Z61" s="56"/>
      <c r="AA61" s="57"/>
      <c r="AB61" s="40" t="s">
        <v>13</v>
      </c>
      <c r="AC61" s="40"/>
      <c r="AD61" s="40"/>
      <c r="AE61" s="40"/>
      <c r="AF61" s="40"/>
      <c r="AG61" s="40"/>
      <c r="AH61" s="40"/>
      <c r="AI61" s="40"/>
      <c r="AJ61" s="40" t="s">
        <v>14</v>
      </c>
      <c r="AK61" s="40"/>
      <c r="AL61" s="40"/>
      <c r="AM61" s="40"/>
      <c r="AN61" s="40"/>
      <c r="AO61" s="40"/>
      <c r="AP61" s="40"/>
      <c r="AQ61" s="40"/>
      <c r="AR61" s="40" t="s">
        <v>15</v>
      </c>
      <c r="AS61" s="40"/>
      <c r="AT61" s="40"/>
      <c r="AU61" s="40"/>
      <c r="AV61" s="40"/>
      <c r="AW61" s="40"/>
      <c r="AX61" s="40"/>
      <c r="AY61" s="40"/>
      <c r="CA61" s="1" t="s">
        <v>20</v>
      </c>
    </row>
    <row r="62" spans="1:79" s="4" customFormat="1" ht="12.75" customHeight="1" x14ac:dyDescent="0.2">
      <c r="A62" s="34"/>
      <c r="B62" s="34"/>
      <c r="C62" s="34"/>
      <c r="D62" s="67" t="s">
        <v>33</v>
      </c>
      <c r="E62" s="68"/>
      <c r="F62" s="68"/>
      <c r="G62" s="68"/>
      <c r="H62" s="68"/>
      <c r="I62" s="68"/>
      <c r="J62" s="68"/>
      <c r="K62" s="68"/>
      <c r="L62" s="68"/>
      <c r="M62" s="68"/>
      <c r="N62" s="68"/>
      <c r="O62" s="68"/>
      <c r="P62" s="68"/>
      <c r="Q62" s="68"/>
      <c r="R62" s="68"/>
      <c r="S62" s="68"/>
      <c r="T62" s="68"/>
      <c r="U62" s="68"/>
      <c r="V62" s="68"/>
      <c r="W62" s="68"/>
      <c r="X62" s="68"/>
      <c r="Y62" s="68"/>
      <c r="Z62" s="68"/>
      <c r="AA62" s="69"/>
      <c r="AB62" s="33"/>
      <c r="AC62" s="33"/>
      <c r="AD62" s="33"/>
      <c r="AE62" s="33"/>
      <c r="AF62" s="33"/>
      <c r="AG62" s="33"/>
      <c r="AH62" s="33"/>
      <c r="AI62" s="33"/>
      <c r="AJ62" s="33"/>
      <c r="AK62" s="33"/>
      <c r="AL62" s="33"/>
      <c r="AM62" s="33"/>
      <c r="AN62" s="33"/>
      <c r="AO62" s="33"/>
      <c r="AP62" s="33"/>
      <c r="AQ62" s="33"/>
      <c r="AR62" s="33">
        <f>AB62+AJ62</f>
        <v>0</v>
      </c>
      <c r="AS62" s="33"/>
      <c r="AT62" s="33"/>
      <c r="AU62" s="33"/>
      <c r="AV62" s="33"/>
      <c r="AW62" s="33"/>
      <c r="AX62" s="33"/>
      <c r="AY62" s="33"/>
      <c r="CA62" s="4" t="s">
        <v>21</v>
      </c>
    </row>
    <row r="64" spans="1:79" ht="15.75" customHeight="1" x14ac:dyDescent="0.2">
      <c r="A64" s="53" t="s">
        <v>50</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row>
    <row r="65" spans="1:79" ht="30" customHeight="1" x14ac:dyDescent="0.2">
      <c r="A65" s="39" t="s">
        <v>34</v>
      </c>
      <c r="B65" s="39"/>
      <c r="C65" s="39"/>
      <c r="D65" s="39"/>
      <c r="E65" s="39"/>
      <c r="F65" s="39"/>
      <c r="G65" s="47" t="s">
        <v>51</v>
      </c>
      <c r="H65" s="48"/>
      <c r="I65" s="48"/>
      <c r="J65" s="48"/>
      <c r="K65" s="48"/>
      <c r="L65" s="48"/>
      <c r="M65" s="48"/>
      <c r="N65" s="48"/>
      <c r="O65" s="48"/>
      <c r="P65" s="48"/>
      <c r="Q65" s="48"/>
      <c r="R65" s="48"/>
      <c r="S65" s="48"/>
      <c r="T65" s="48"/>
      <c r="U65" s="48"/>
      <c r="V65" s="48"/>
      <c r="W65" s="48"/>
      <c r="X65" s="48"/>
      <c r="Y65" s="49"/>
      <c r="Z65" s="39" t="s">
        <v>7</v>
      </c>
      <c r="AA65" s="39"/>
      <c r="AB65" s="39"/>
      <c r="AC65" s="39"/>
      <c r="AD65" s="39"/>
      <c r="AE65" s="39" t="s">
        <v>6</v>
      </c>
      <c r="AF65" s="39"/>
      <c r="AG65" s="39"/>
      <c r="AH65" s="39"/>
      <c r="AI65" s="39"/>
      <c r="AJ65" s="39"/>
      <c r="AK65" s="39"/>
      <c r="AL65" s="39"/>
      <c r="AM65" s="39"/>
      <c r="AN65" s="39"/>
      <c r="AO65" s="47" t="s">
        <v>35</v>
      </c>
      <c r="AP65" s="48"/>
      <c r="AQ65" s="48"/>
      <c r="AR65" s="48"/>
      <c r="AS65" s="48"/>
      <c r="AT65" s="48"/>
      <c r="AU65" s="48"/>
      <c r="AV65" s="49"/>
      <c r="AW65" s="47" t="s">
        <v>36</v>
      </c>
      <c r="AX65" s="48"/>
      <c r="AY65" s="48"/>
      <c r="AZ65" s="48"/>
      <c r="BA65" s="48"/>
      <c r="BB65" s="48"/>
      <c r="BC65" s="48"/>
      <c r="BD65" s="49"/>
      <c r="BE65" s="47" t="s">
        <v>33</v>
      </c>
      <c r="BF65" s="48"/>
      <c r="BG65" s="48"/>
      <c r="BH65" s="48"/>
      <c r="BI65" s="48"/>
      <c r="BJ65" s="48"/>
      <c r="BK65" s="48"/>
      <c r="BL65" s="49"/>
    </row>
    <row r="66" spans="1:79" ht="15.75" customHeight="1" x14ac:dyDescent="0.2">
      <c r="A66" s="39">
        <v>1</v>
      </c>
      <c r="B66" s="39"/>
      <c r="C66" s="39"/>
      <c r="D66" s="39"/>
      <c r="E66" s="39"/>
      <c r="F66" s="39"/>
      <c r="G66" s="47">
        <v>2</v>
      </c>
      <c r="H66" s="48"/>
      <c r="I66" s="48"/>
      <c r="J66" s="48"/>
      <c r="K66" s="48"/>
      <c r="L66" s="48"/>
      <c r="M66" s="48"/>
      <c r="N66" s="48"/>
      <c r="O66" s="48"/>
      <c r="P66" s="48"/>
      <c r="Q66" s="48"/>
      <c r="R66" s="48"/>
      <c r="S66" s="48"/>
      <c r="T66" s="48"/>
      <c r="U66" s="48"/>
      <c r="V66" s="48"/>
      <c r="W66" s="48"/>
      <c r="X66" s="48"/>
      <c r="Y66" s="49"/>
      <c r="Z66" s="39">
        <v>3</v>
      </c>
      <c r="AA66" s="39"/>
      <c r="AB66" s="39"/>
      <c r="AC66" s="39"/>
      <c r="AD66" s="39"/>
      <c r="AE66" s="39">
        <v>4</v>
      </c>
      <c r="AF66" s="39"/>
      <c r="AG66" s="39"/>
      <c r="AH66" s="39"/>
      <c r="AI66" s="39"/>
      <c r="AJ66" s="39"/>
      <c r="AK66" s="39"/>
      <c r="AL66" s="39"/>
      <c r="AM66" s="39"/>
      <c r="AN66" s="39"/>
      <c r="AO66" s="39">
        <v>5</v>
      </c>
      <c r="AP66" s="39"/>
      <c r="AQ66" s="39"/>
      <c r="AR66" s="39"/>
      <c r="AS66" s="39"/>
      <c r="AT66" s="39"/>
      <c r="AU66" s="39"/>
      <c r="AV66" s="39"/>
      <c r="AW66" s="39">
        <v>6</v>
      </c>
      <c r="AX66" s="39"/>
      <c r="AY66" s="39"/>
      <c r="AZ66" s="39"/>
      <c r="BA66" s="39"/>
      <c r="BB66" s="39"/>
      <c r="BC66" s="39"/>
      <c r="BD66" s="39"/>
      <c r="BE66" s="39">
        <v>7</v>
      </c>
      <c r="BF66" s="39"/>
      <c r="BG66" s="39"/>
      <c r="BH66" s="39"/>
      <c r="BI66" s="39"/>
      <c r="BJ66" s="39"/>
      <c r="BK66" s="39"/>
      <c r="BL66" s="39"/>
    </row>
    <row r="67" spans="1:79" ht="12.75" hidden="1" customHeight="1" x14ac:dyDescent="0.2">
      <c r="A67" s="28" t="s">
        <v>39</v>
      </c>
      <c r="B67" s="28"/>
      <c r="C67" s="28"/>
      <c r="D67" s="28"/>
      <c r="E67" s="28"/>
      <c r="F67" s="28"/>
      <c r="G67" s="55" t="s">
        <v>12</v>
      </c>
      <c r="H67" s="56"/>
      <c r="I67" s="56"/>
      <c r="J67" s="56"/>
      <c r="K67" s="56"/>
      <c r="L67" s="56"/>
      <c r="M67" s="56"/>
      <c r="N67" s="56"/>
      <c r="O67" s="56"/>
      <c r="P67" s="56"/>
      <c r="Q67" s="56"/>
      <c r="R67" s="56"/>
      <c r="S67" s="56"/>
      <c r="T67" s="56"/>
      <c r="U67" s="56"/>
      <c r="V67" s="56"/>
      <c r="W67" s="56"/>
      <c r="X67" s="56"/>
      <c r="Y67" s="57"/>
      <c r="Z67" s="28" t="s">
        <v>24</v>
      </c>
      <c r="AA67" s="28"/>
      <c r="AB67" s="28"/>
      <c r="AC67" s="28"/>
      <c r="AD67" s="28"/>
      <c r="AE67" s="79" t="s">
        <v>38</v>
      </c>
      <c r="AF67" s="79"/>
      <c r="AG67" s="79"/>
      <c r="AH67" s="79"/>
      <c r="AI67" s="79"/>
      <c r="AJ67" s="79"/>
      <c r="AK67" s="79"/>
      <c r="AL67" s="79"/>
      <c r="AM67" s="79"/>
      <c r="AN67" s="55"/>
      <c r="AO67" s="40" t="s">
        <v>13</v>
      </c>
      <c r="AP67" s="40"/>
      <c r="AQ67" s="40"/>
      <c r="AR67" s="40"/>
      <c r="AS67" s="40"/>
      <c r="AT67" s="40"/>
      <c r="AU67" s="40"/>
      <c r="AV67" s="40"/>
      <c r="AW67" s="40" t="s">
        <v>37</v>
      </c>
      <c r="AX67" s="40"/>
      <c r="AY67" s="40"/>
      <c r="AZ67" s="40"/>
      <c r="BA67" s="40"/>
      <c r="BB67" s="40"/>
      <c r="BC67" s="40"/>
      <c r="BD67" s="40"/>
      <c r="BE67" s="40" t="s">
        <v>15</v>
      </c>
      <c r="BF67" s="40"/>
      <c r="BG67" s="40"/>
      <c r="BH67" s="40"/>
      <c r="BI67" s="40"/>
      <c r="BJ67" s="40"/>
      <c r="BK67" s="40"/>
      <c r="BL67" s="40"/>
      <c r="CA67" s="1" t="s">
        <v>22</v>
      </c>
    </row>
    <row r="68" spans="1:79" s="4" customFormat="1" ht="12.75" customHeight="1" x14ac:dyDescent="0.2">
      <c r="A68" s="34">
        <v>0</v>
      </c>
      <c r="B68" s="34"/>
      <c r="C68" s="34"/>
      <c r="D68" s="34"/>
      <c r="E68" s="34"/>
      <c r="F68" s="34"/>
      <c r="G68" s="76" t="s">
        <v>67</v>
      </c>
      <c r="H68" s="77"/>
      <c r="I68" s="77"/>
      <c r="J68" s="77"/>
      <c r="K68" s="77"/>
      <c r="L68" s="77"/>
      <c r="M68" s="77"/>
      <c r="N68" s="77"/>
      <c r="O68" s="77"/>
      <c r="P68" s="77"/>
      <c r="Q68" s="77"/>
      <c r="R68" s="77"/>
      <c r="S68" s="77"/>
      <c r="T68" s="77"/>
      <c r="U68" s="77"/>
      <c r="V68" s="77"/>
      <c r="W68" s="77"/>
      <c r="X68" s="77"/>
      <c r="Y68" s="78"/>
      <c r="Z68" s="38"/>
      <c r="AA68" s="38"/>
      <c r="AB68" s="38"/>
      <c r="AC68" s="38"/>
      <c r="AD68" s="38"/>
      <c r="AE68" s="80"/>
      <c r="AF68" s="80"/>
      <c r="AG68" s="80"/>
      <c r="AH68" s="80"/>
      <c r="AI68" s="80"/>
      <c r="AJ68" s="80"/>
      <c r="AK68" s="80"/>
      <c r="AL68" s="80"/>
      <c r="AM68" s="80"/>
      <c r="AN68" s="67"/>
      <c r="AO68" s="33"/>
      <c r="AP68" s="33"/>
      <c r="AQ68" s="33"/>
      <c r="AR68" s="33"/>
      <c r="AS68" s="33"/>
      <c r="AT68" s="33"/>
      <c r="AU68" s="33"/>
      <c r="AV68" s="33"/>
      <c r="AW68" s="33"/>
      <c r="AX68" s="33"/>
      <c r="AY68" s="33"/>
      <c r="AZ68" s="33"/>
      <c r="BA68" s="33"/>
      <c r="BB68" s="33"/>
      <c r="BC68" s="33"/>
      <c r="BD68" s="33"/>
      <c r="BE68" s="33">
        <f t="shared" ref="BE68:BE100" si="1">AO68+AW68</f>
        <v>0</v>
      </c>
      <c r="BF68" s="33"/>
      <c r="BG68" s="33"/>
      <c r="BH68" s="33"/>
      <c r="BI68" s="33"/>
      <c r="BJ68" s="33"/>
      <c r="BK68" s="33"/>
      <c r="BL68" s="33"/>
      <c r="CA68" s="4" t="s">
        <v>23</v>
      </c>
    </row>
    <row r="69" spans="1:79" ht="12.75" customHeight="1" x14ac:dyDescent="0.2">
      <c r="A69" s="28">
        <v>1</v>
      </c>
      <c r="B69" s="28"/>
      <c r="C69" s="28"/>
      <c r="D69" s="28"/>
      <c r="E69" s="28"/>
      <c r="F69" s="28"/>
      <c r="G69" s="29" t="s">
        <v>68</v>
      </c>
      <c r="H69" s="30"/>
      <c r="I69" s="30"/>
      <c r="J69" s="30"/>
      <c r="K69" s="30"/>
      <c r="L69" s="30"/>
      <c r="M69" s="30"/>
      <c r="N69" s="30"/>
      <c r="O69" s="30"/>
      <c r="P69" s="30"/>
      <c r="Q69" s="30"/>
      <c r="R69" s="30"/>
      <c r="S69" s="30"/>
      <c r="T69" s="30"/>
      <c r="U69" s="30"/>
      <c r="V69" s="30"/>
      <c r="W69" s="30"/>
      <c r="X69" s="30"/>
      <c r="Y69" s="31"/>
      <c r="Z69" s="32" t="s">
        <v>69</v>
      </c>
      <c r="AA69" s="32"/>
      <c r="AB69" s="32"/>
      <c r="AC69" s="32"/>
      <c r="AD69" s="32"/>
      <c r="AE69" s="29" t="s">
        <v>70</v>
      </c>
      <c r="AF69" s="30"/>
      <c r="AG69" s="30"/>
      <c r="AH69" s="30"/>
      <c r="AI69" s="30"/>
      <c r="AJ69" s="30"/>
      <c r="AK69" s="30"/>
      <c r="AL69" s="30"/>
      <c r="AM69" s="30"/>
      <c r="AN69" s="31"/>
      <c r="AO69" s="27">
        <v>10</v>
      </c>
      <c r="AP69" s="27"/>
      <c r="AQ69" s="27"/>
      <c r="AR69" s="27"/>
      <c r="AS69" s="27"/>
      <c r="AT69" s="27"/>
      <c r="AU69" s="27"/>
      <c r="AV69" s="27"/>
      <c r="AW69" s="27">
        <v>0</v>
      </c>
      <c r="AX69" s="27"/>
      <c r="AY69" s="27"/>
      <c r="AZ69" s="27"/>
      <c r="BA69" s="27"/>
      <c r="BB69" s="27"/>
      <c r="BC69" s="27"/>
      <c r="BD69" s="27"/>
      <c r="BE69" s="27">
        <f t="shared" si="1"/>
        <v>10</v>
      </c>
      <c r="BF69" s="27"/>
      <c r="BG69" s="27"/>
      <c r="BH69" s="27"/>
      <c r="BI69" s="27"/>
      <c r="BJ69" s="27"/>
      <c r="BK69" s="27"/>
      <c r="BL69" s="27"/>
    </row>
    <row r="70" spans="1:79" ht="12.75" customHeight="1" x14ac:dyDescent="0.2">
      <c r="A70" s="28">
        <v>2</v>
      </c>
      <c r="B70" s="28"/>
      <c r="C70" s="28"/>
      <c r="D70" s="28"/>
      <c r="E70" s="28"/>
      <c r="F70" s="28"/>
      <c r="G70" s="29" t="s">
        <v>71</v>
      </c>
      <c r="H70" s="30"/>
      <c r="I70" s="30"/>
      <c r="J70" s="30"/>
      <c r="K70" s="30"/>
      <c r="L70" s="30"/>
      <c r="M70" s="30"/>
      <c r="N70" s="30"/>
      <c r="O70" s="30"/>
      <c r="P70" s="30"/>
      <c r="Q70" s="30"/>
      <c r="R70" s="30"/>
      <c r="S70" s="30"/>
      <c r="T70" s="30"/>
      <c r="U70" s="30"/>
      <c r="V70" s="30"/>
      <c r="W70" s="30"/>
      <c r="X70" s="30"/>
      <c r="Y70" s="31"/>
      <c r="Z70" s="32" t="s">
        <v>69</v>
      </c>
      <c r="AA70" s="32"/>
      <c r="AB70" s="32"/>
      <c r="AC70" s="32"/>
      <c r="AD70" s="32"/>
      <c r="AE70" s="29" t="s">
        <v>70</v>
      </c>
      <c r="AF70" s="30"/>
      <c r="AG70" s="30"/>
      <c r="AH70" s="30"/>
      <c r="AI70" s="30"/>
      <c r="AJ70" s="30"/>
      <c r="AK70" s="30"/>
      <c r="AL70" s="30"/>
      <c r="AM70" s="30"/>
      <c r="AN70" s="31"/>
      <c r="AO70" s="27">
        <v>161</v>
      </c>
      <c r="AP70" s="27"/>
      <c r="AQ70" s="27"/>
      <c r="AR70" s="27"/>
      <c r="AS70" s="27"/>
      <c r="AT70" s="27"/>
      <c r="AU70" s="27"/>
      <c r="AV70" s="27"/>
      <c r="AW70" s="27">
        <v>0</v>
      </c>
      <c r="AX70" s="27"/>
      <c r="AY70" s="27"/>
      <c r="AZ70" s="27"/>
      <c r="BA70" s="27"/>
      <c r="BB70" s="27"/>
      <c r="BC70" s="27"/>
      <c r="BD70" s="27"/>
      <c r="BE70" s="27">
        <f t="shared" si="1"/>
        <v>161</v>
      </c>
      <c r="BF70" s="27"/>
      <c r="BG70" s="27"/>
      <c r="BH70" s="27"/>
      <c r="BI70" s="27"/>
      <c r="BJ70" s="27"/>
      <c r="BK70" s="27"/>
      <c r="BL70" s="27"/>
    </row>
    <row r="71" spans="1:79" ht="25.5" customHeight="1" x14ac:dyDescent="0.2">
      <c r="A71" s="28">
        <v>3</v>
      </c>
      <c r="B71" s="28"/>
      <c r="C71" s="28"/>
      <c r="D71" s="28"/>
      <c r="E71" s="28"/>
      <c r="F71" s="28"/>
      <c r="G71" s="29" t="s">
        <v>72</v>
      </c>
      <c r="H71" s="30"/>
      <c r="I71" s="30"/>
      <c r="J71" s="30"/>
      <c r="K71" s="30"/>
      <c r="L71" s="30"/>
      <c r="M71" s="30"/>
      <c r="N71" s="30"/>
      <c r="O71" s="30"/>
      <c r="P71" s="30"/>
      <c r="Q71" s="30"/>
      <c r="R71" s="30"/>
      <c r="S71" s="30"/>
      <c r="T71" s="30"/>
      <c r="U71" s="30"/>
      <c r="V71" s="30"/>
      <c r="W71" s="30"/>
      <c r="X71" s="30"/>
      <c r="Y71" s="31"/>
      <c r="Z71" s="32" t="s">
        <v>69</v>
      </c>
      <c r="AA71" s="32"/>
      <c r="AB71" s="32"/>
      <c r="AC71" s="32"/>
      <c r="AD71" s="32"/>
      <c r="AE71" s="29" t="s">
        <v>73</v>
      </c>
      <c r="AF71" s="30"/>
      <c r="AG71" s="30"/>
      <c r="AH71" s="30"/>
      <c r="AI71" s="30"/>
      <c r="AJ71" s="30"/>
      <c r="AK71" s="30"/>
      <c r="AL71" s="30"/>
      <c r="AM71" s="30"/>
      <c r="AN71" s="31"/>
      <c r="AO71" s="27">
        <v>582.5</v>
      </c>
      <c r="AP71" s="27"/>
      <c r="AQ71" s="27"/>
      <c r="AR71" s="27"/>
      <c r="AS71" s="27"/>
      <c r="AT71" s="27"/>
      <c r="AU71" s="27"/>
      <c r="AV71" s="27"/>
      <c r="AW71" s="27">
        <v>0</v>
      </c>
      <c r="AX71" s="27"/>
      <c r="AY71" s="27"/>
      <c r="AZ71" s="27"/>
      <c r="BA71" s="27"/>
      <c r="BB71" s="27"/>
      <c r="BC71" s="27"/>
      <c r="BD71" s="27"/>
      <c r="BE71" s="27">
        <f t="shared" si="1"/>
        <v>582.5</v>
      </c>
      <c r="BF71" s="27"/>
      <c r="BG71" s="27"/>
      <c r="BH71" s="27"/>
      <c r="BI71" s="27"/>
      <c r="BJ71" s="27"/>
      <c r="BK71" s="27"/>
      <c r="BL71" s="27"/>
    </row>
    <row r="72" spans="1:79" ht="25.5" customHeight="1" x14ac:dyDescent="0.2">
      <c r="A72" s="28">
        <v>4</v>
      </c>
      <c r="B72" s="28"/>
      <c r="C72" s="28"/>
      <c r="D72" s="28"/>
      <c r="E72" s="28"/>
      <c r="F72" s="28"/>
      <c r="G72" s="29" t="s">
        <v>74</v>
      </c>
      <c r="H72" s="30"/>
      <c r="I72" s="30"/>
      <c r="J72" s="30"/>
      <c r="K72" s="30"/>
      <c r="L72" s="30"/>
      <c r="M72" s="30"/>
      <c r="N72" s="30"/>
      <c r="O72" s="30"/>
      <c r="P72" s="30"/>
      <c r="Q72" s="30"/>
      <c r="R72" s="30"/>
      <c r="S72" s="30"/>
      <c r="T72" s="30"/>
      <c r="U72" s="30"/>
      <c r="V72" s="30"/>
      <c r="W72" s="30"/>
      <c r="X72" s="30"/>
      <c r="Y72" s="31"/>
      <c r="Z72" s="32" t="s">
        <v>69</v>
      </c>
      <c r="AA72" s="32"/>
      <c r="AB72" s="32"/>
      <c r="AC72" s="32"/>
      <c r="AD72" s="32"/>
      <c r="AE72" s="29" t="s">
        <v>75</v>
      </c>
      <c r="AF72" s="30"/>
      <c r="AG72" s="30"/>
      <c r="AH72" s="30"/>
      <c r="AI72" s="30"/>
      <c r="AJ72" s="30"/>
      <c r="AK72" s="30"/>
      <c r="AL72" s="30"/>
      <c r="AM72" s="30"/>
      <c r="AN72" s="31"/>
      <c r="AO72" s="27">
        <v>318.25</v>
      </c>
      <c r="AP72" s="27"/>
      <c r="AQ72" s="27"/>
      <c r="AR72" s="27"/>
      <c r="AS72" s="27"/>
      <c r="AT72" s="27"/>
      <c r="AU72" s="27"/>
      <c r="AV72" s="27"/>
      <c r="AW72" s="27">
        <v>0</v>
      </c>
      <c r="AX72" s="27"/>
      <c r="AY72" s="27"/>
      <c r="AZ72" s="27"/>
      <c r="BA72" s="27"/>
      <c r="BB72" s="27"/>
      <c r="BC72" s="27"/>
      <c r="BD72" s="27"/>
      <c r="BE72" s="27">
        <f t="shared" si="1"/>
        <v>318.25</v>
      </c>
      <c r="BF72" s="27"/>
      <c r="BG72" s="27"/>
      <c r="BH72" s="27"/>
      <c r="BI72" s="27"/>
      <c r="BJ72" s="27"/>
      <c r="BK72" s="27"/>
      <c r="BL72" s="27"/>
    </row>
    <row r="73" spans="1:79" ht="12.75" customHeight="1" x14ac:dyDescent="0.2">
      <c r="A73" s="28">
        <v>5</v>
      </c>
      <c r="B73" s="28"/>
      <c r="C73" s="28"/>
      <c r="D73" s="28"/>
      <c r="E73" s="28"/>
      <c r="F73" s="28"/>
      <c r="G73" s="29" t="s">
        <v>76</v>
      </c>
      <c r="H73" s="30"/>
      <c r="I73" s="30"/>
      <c r="J73" s="30"/>
      <c r="K73" s="30"/>
      <c r="L73" s="30"/>
      <c r="M73" s="30"/>
      <c r="N73" s="30"/>
      <c r="O73" s="30"/>
      <c r="P73" s="30"/>
      <c r="Q73" s="30"/>
      <c r="R73" s="30"/>
      <c r="S73" s="30"/>
      <c r="T73" s="30"/>
      <c r="U73" s="30"/>
      <c r="V73" s="30"/>
      <c r="W73" s="30"/>
      <c r="X73" s="30"/>
      <c r="Y73" s="31"/>
      <c r="Z73" s="32" t="s">
        <v>69</v>
      </c>
      <c r="AA73" s="32"/>
      <c r="AB73" s="32"/>
      <c r="AC73" s="32"/>
      <c r="AD73" s="32"/>
      <c r="AE73" s="29" t="s">
        <v>77</v>
      </c>
      <c r="AF73" s="30"/>
      <c r="AG73" s="30"/>
      <c r="AH73" s="30"/>
      <c r="AI73" s="30"/>
      <c r="AJ73" s="30"/>
      <c r="AK73" s="30"/>
      <c r="AL73" s="30"/>
      <c r="AM73" s="30"/>
      <c r="AN73" s="31"/>
      <c r="AO73" s="27">
        <v>7.5</v>
      </c>
      <c r="AP73" s="27"/>
      <c r="AQ73" s="27"/>
      <c r="AR73" s="27"/>
      <c r="AS73" s="27"/>
      <c r="AT73" s="27"/>
      <c r="AU73" s="27"/>
      <c r="AV73" s="27"/>
      <c r="AW73" s="27">
        <v>0</v>
      </c>
      <c r="AX73" s="27"/>
      <c r="AY73" s="27"/>
      <c r="AZ73" s="27"/>
      <c r="BA73" s="27"/>
      <c r="BB73" s="27"/>
      <c r="BC73" s="27"/>
      <c r="BD73" s="27"/>
      <c r="BE73" s="27">
        <f t="shared" si="1"/>
        <v>7.5</v>
      </c>
      <c r="BF73" s="27"/>
      <c r="BG73" s="27"/>
      <c r="BH73" s="27"/>
      <c r="BI73" s="27"/>
      <c r="BJ73" s="27"/>
      <c r="BK73" s="27"/>
      <c r="BL73" s="27"/>
    </row>
    <row r="74" spans="1:79" ht="25.5" customHeight="1" x14ac:dyDescent="0.2">
      <c r="A74" s="28">
        <v>6</v>
      </c>
      <c r="B74" s="28"/>
      <c r="C74" s="28"/>
      <c r="D74" s="28"/>
      <c r="E74" s="28"/>
      <c r="F74" s="28"/>
      <c r="G74" s="29" t="s">
        <v>78</v>
      </c>
      <c r="H74" s="30"/>
      <c r="I74" s="30"/>
      <c r="J74" s="30"/>
      <c r="K74" s="30"/>
      <c r="L74" s="30"/>
      <c r="M74" s="30"/>
      <c r="N74" s="30"/>
      <c r="O74" s="30"/>
      <c r="P74" s="30"/>
      <c r="Q74" s="30"/>
      <c r="R74" s="30"/>
      <c r="S74" s="30"/>
      <c r="T74" s="30"/>
      <c r="U74" s="30"/>
      <c r="V74" s="30"/>
      <c r="W74" s="30"/>
      <c r="X74" s="30"/>
      <c r="Y74" s="31"/>
      <c r="Z74" s="32" t="s">
        <v>69</v>
      </c>
      <c r="AA74" s="32"/>
      <c r="AB74" s="32"/>
      <c r="AC74" s="32"/>
      <c r="AD74" s="32"/>
      <c r="AE74" s="29" t="s">
        <v>77</v>
      </c>
      <c r="AF74" s="30"/>
      <c r="AG74" s="30"/>
      <c r="AH74" s="30"/>
      <c r="AI74" s="30"/>
      <c r="AJ74" s="30"/>
      <c r="AK74" s="30"/>
      <c r="AL74" s="30"/>
      <c r="AM74" s="30"/>
      <c r="AN74" s="31"/>
      <c r="AO74" s="27">
        <v>64.5</v>
      </c>
      <c r="AP74" s="27"/>
      <c r="AQ74" s="27"/>
      <c r="AR74" s="27"/>
      <c r="AS74" s="27"/>
      <c r="AT74" s="27"/>
      <c r="AU74" s="27"/>
      <c r="AV74" s="27"/>
      <c r="AW74" s="27">
        <v>0</v>
      </c>
      <c r="AX74" s="27"/>
      <c r="AY74" s="27"/>
      <c r="AZ74" s="27"/>
      <c r="BA74" s="27"/>
      <c r="BB74" s="27"/>
      <c r="BC74" s="27"/>
      <c r="BD74" s="27"/>
      <c r="BE74" s="27">
        <f t="shared" si="1"/>
        <v>64.5</v>
      </c>
      <c r="BF74" s="27"/>
      <c r="BG74" s="27"/>
      <c r="BH74" s="27"/>
      <c r="BI74" s="27"/>
      <c r="BJ74" s="27"/>
      <c r="BK74" s="27"/>
      <c r="BL74" s="27"/>
    </row>
    <row r="75" spans="1:79" ht="12.75" customHeight="1" x14ac:dyDescent="0.2">
      <c r="A75" s="28">
        <v>7</v>
      </c>
      <c r="B75" s="28"/>
      <c r="C75" s="28"/>
      <c r="D75" s="28"/>
      <c r="E75" s="28"/>
      <c r="F75" s="28"/>
      <c r="G75" s="29" t="s">
        <v>79</v>
      </c>
      <c r="H75" s="30"/>
      <c r="I75" s="30"/>
      <c r="J75" s="30"/>
      <c r="K75" s="30"/>
      <c r="L75" s="30"/>
      <c r="M75" s="30"/>
      <c r="N75" s="30"/>
      <c r="O75" s="30"/>
      <c r="P75" s="30"/>
      <c r="Q75" s="30"/>
      <c r="R75" s="30"/>
      <c r="S75" s="30"/>
      <c r="T75" s="30"/>
      <c r="U75" s="30"/>
      <c r="V75" s="30"/>
      <c r="W75" s="30"/>
      <c r="X75" s="30"/>
      <c r="Y75" s="31"/>
      <c r="Z75" s="32" t="s">
        <v>69</v>
      </c>
      <c r="AA75" s="32"/>
      <c r="AB75" s="32"/>
      <c r="AC75" s="32"/>
      <c r="AD75" s="32"/>
      <c r="AE75" s="29" t="s">
        <v>77</v>
      </c>
      <c r="AF75" s="30"/>
      <c r="AG75" s="30"/>
      <c r="AH75" s="30"/>
      <c r="AI75" s="30"/>
      <c r="AJ75" s="30"/>
      <c r="AK75" s="30"/>
      <c r="AL75" s="30"/>
      <c r="AM75" s="30"/>
      <c r="AN75" s="31"/>
      <c r="AO75" s="27">
        <v>40</v>
      </c>
      <c r="AP75" s="27"/>
      <c r="AQ75" s="27"/>
      <c r="AR75" s="27"/>
      <c r="AS75" s="27"/>
      <c r="AT75" s="27"/>
      <c r="AU75" s="27"/>
      <c r="AV75" s="27"/>
      <c r="AW75" s="27">
        <v>0</v>
      </c>
      <c r="AX75" s="27"/>
      <c r="AY75" s="27"/>
      <c r="AZ75" s="27"/>
      <c r="BA75" s="27"/>
      <c r="BB75" s="27"/>
      <c r="BC75" s="27"/>
      <c r="BD75" s="27"/>
      <c r="BE75" s="27">
        <f t="shared" si="1"/>
        <v>40</v>
      </c>
      <c r="BF75" s="27"/>
      <c r="BG75" s="27"/>
      <c r="BH75" s="27"/>
      <c r="BI75" s="27"/>
      <c r="BJ75" s="27"/>
      <c r="BK75" s="27"/>
      <c r="BL75" s="27"/>
    </row>
    <row r="76" spans="1:79" ht="12.75" customHeight="1" x14ac:dyDescent="0.2">
      <c r="A76" s="28">
        <v>8</v>
      </c>
      <c r="B76" s="28"/>
      <c r="C76" s="28"/>
      <c r="D76" s="28"/>
      <c r="E76" s="28"/>
      <c r="F76" s="28"/>
      <c r="G76" s="29" t="s">
        <v>80</v>
      </c>
      <c r="H76" s="30"/>
      <c r="I76" s="30"/>
      <c r="J76" s="30"/>
      <c r="K76" s="30"/>
      <c r="L76" s="30"/>
      <c r="M76" s="30"/>
      <c r="N76" s="30"/>
      <c r="O76" s="30"/>
      <c r="P76" s="30"/>
      <c r="Q76" s="30"/>
      <c r="R76" s="30"/>
      <c r="S76" s="30"/>
      <c r="T76" s="30"/>
      <c r="U76" s="30"/>
      <c r="V76" s="30"/>
      <c r="W76" s="30"/>
      <c r="X76" s="30"/>
      <c r="Y76" s="31"/>
      <c r="Z76" s="32" t="s">
        <v>69</v>
      </c>
      <c r="AA76" s="32"/>
      <c r="AB76" s="32"/>
      <c r="AC76" s="32"/>
      <c r="AD76" s="32"/>
      <c r="AE76" s="29" t="s">
        <v>77</v>
      </c>
      <c r="AF76" s="30"/>
      <c r="AG76" s="30"/>
      <c r="AH76" s="30"/>
      <c r="AI76" s="30"/>
      <c r="AJ76" s="30"/>
      <c r="AK76" s="30"/>
      <c r="AL76" s="30"/>
      <c r="AM76" s="30"/>
      <c r="AN76" s="31"/>
      <c r="AO76" s="27">
        <v>152.25</v>
      </c>
      <c r="AP76" s="27"/>
      <c r="AQ76" s="27"/>
      <c r="AR76" s="27"/>
      <c r="AS76" s="27"/>
      <c r="AT76" s="27"/>
      <c r="AU76" s="27"/>
      <c r="AV76" s="27"/>
      <c r="AW76" s="27">
        <v>0</v>
      </c>
      <c r="AX76" s="27"/>
      <c r="AY76" s="27"/>
      <c r="AZ76" s="27"/>
      <c r="BA76" s="27"/>
      <c r="BB76" s="27"/>
      <c r="BC76" s="27"/>
      <c r="BD76" s="27"/>
      <c r="BE76" s="27">
        <f t="shared" si="1"/>
        <v>152.25</v>
      </c>
      <c r="BF76" s="27"/>
      <c r="BG76" s="27"/>
      <c r="BH76" s="27"/>
      <c r="BI76" s="27"/>
      <c r="BJ76" s="27"/>
      <c r="BK76" s="27"/>
      <c r="BL76" s="27"/>
    </row>
    <row r="77" spans="1:79" ht="25.5" customHeight="1" x14ac:dyDescent="0.2">
      <c r="A77" s="28">
        <v>9</v>
      </c>
      <c r="B77" s="28"/>
      <c r="C77" s="28"/>
      <c r="D77" s="28"/>
      <c r="E77" s="28"/>
      <c r="F77" s="28"/>
      <c r="G77" s="29" t="s">
        <v>81</v>
      </c>
      <c r="H77" s="30"/>
      <c r="I77" s="30"/>
      <c r="J77" s="30"/>
      <c r="K77" s="30"/>
      <c r="L77" s="30"/>
      <c r="M77" s="30"/>
      <c r="N77" s="30"/>
      <c r="O77" s="30"/>
      <c r="P77" s="30"/>
      <c r="Q77" s="30"/>
      <c r="R77" s="30"/>
      <c r="S77" s="30"/>
      <c r="T77" s="30"/>
      <c r="U77" s="30"/>
      <c r="V77" s="30"/>
      <c r="W77" s="30"/>
      <c r="X77" s="30"/>
      <c r="Y77" s="31"/>
      <c r="Z77" s="32" t="s">
        <v>82</v>
      </c>
      <c r="AA77" s="32"/>
      <c r="AB77" s="32"/>
      <c r="AC77" s="32"/>
      <c r="AD77" s="32"/>
      <c r="AE77" s="29" t="s">
        <v>83</v>
      </c>
      <c r="AF77" s="30"/>
      <c r="AG77" s="30"/>
      <c r="AH77" s="30"/>
      <c r="AI77" s="30"/>
      <c r="AJ77" s="30"/>
      <c r="AK77" s="30"/>
      <c r="AL77" s="30"/>
      <c r="AM77" s="30"/>
      <c r="AN77" s="31"/>
      <c r="AO77" s="27">
        <v>0</v>
      </c>
      <c r="AP77" s="27"/>
      <c r="AQ77" s="27"/>
      <c r="AR77" s="27"/>
      <c r="AS77" s="27"/>
      <c r="AT77" s="27"/>
      <c r="AU77" s="27"/>
      <c r="AV77" s="27"/>
      <c r="AW77" s="27">
        <v>2227.8429999999998</v>
      </c>
      <c r="AX77" s="27"/>
      <c r="AY77" s="27"/>
      <c r="AZ77" s="27"/>
      <c r="BA77" s="27"/>
      <c r="BB77" s="27"/>
      <c r="BC77" s="27"/>
      <c r="BD77" s="27"/>
      <c r="BE77" s="27">
        <f t="shared" si="1"/>
        <v>2227.8429999999998</v>
      </c>
      <c r="BF77" s="27"/>
      <c r="BG77" s="27"/>
      <c r="BH77" s="27"/>
      <c r="BI77" s="27"/>
      <c r="BJ77" s="27"/>
      <c r="BK77" s="27"/>
      <c r="BL77" s="27"/>
    </row>
    <row r="78" spans="1:79" ht="38.25" customHeight="1" x14ac:dyDescent="0.2">
      <c r="A78" s="28">
        <v>10</v>
      </c>
      <c r="B78" s="28"/>
      <c r="C78" s="28"/>
      <c r="D78" s="28"/>
      <c r="E78" s="28"/>
      <c r="F78" s="28"/>
      <c r="G78" s="29" t="s">
        <v>84</v>
      </c>
      <c r="H78" s="30"/>
      <c r="I78" s="30"/>
      <c r="J78" s="30"/>
      <c r="K78" s="30"/>
      <c r="L78" s="30"/>
      <c r="M78" s="30"/>
      <c r="N78" s="30"/>
      <c r="O78" s="30"/>
      <c r="P78" s="30"/>
      <c r="Q78" s="30"/>
      <c r="R78" s="30"/>
      <c r="S78" s="30"/>
      <c r="T78" s="30"/>
      <c r="U78" s="30"/>
      <c r="V78" s="30"/>
      <c r="W78" s="30"/>
      <c r="X78" s="30"/>
      <c r="Y78" s="31"/>
      <c r="Z78" s="32" t="s">
        <v>82</v>
      </c>
      <c r="AA78" s="32"/>
      <c r="AB78" s="32"/>
      <c r="AC78" s="32"/>
      <c r="AD78" s="32"/>
      <c r="AE78" s="29" t="s">
        <v>83</v>
      </c>
      <c r="AF78" s="30"/>
      <c r="AG78" s="30"/>
      <c r="AH78" s="30"/>
      <c r="AI78" s="30"/>
      <c r="AJ78" s="30"/>
      <c r="AK78" s="30"/>
      <c r="AL78" s="30"/>
      <c r="AM78" s="30"/>
      <c r="AN78" s="31"/>
      <c r="AO78" s="27">
        <v>0</v>
      </c>
      <c r="AP78" s="27"/>
      <c r="AQ78" s="27"/>
      <c r="AR78" s="27"/>
      <c r="AS78" s="27"/>
      <c r="AT78" s="27"/>
      <c r="AU78" s="27"/>
      <c r="AV78" s="27"/>
      <c r="AW78" s="27">
        <v>1000</v>
      </c>
      <c r="AX78" s="27"/>
      <c r="AY78" s="27"/>
      <c r="AZ78" s="27"/>
      <c r="BA78" s="27"/>
      <c r="BB78" s="27"/>
      <c r="BC78" s="27"/>
      <c r="BD78" s="27"/>
      <c r="BE78" s="27">
        <f t="shared" si="1"/>
        <v>1000</v>
      </c>
      <c r="BF78" s="27"/>
      <c r="BG78" s="27"/>
      <c r="BH78" s="27"/>
      <c r="BI78" s="27"/>
      <c r="BJ78" s="27"/>
      <c r="BK78" s="27"/>
      <c r="BL78" s="27"/>
    </row>
    <row r="79" spans="1:79" ht="38.25" customHeight="1" x14ac:dyDescent="0.2">
      <c r="A79" s="28">
        <v>11</v>
      </c>
      <c r="B79" s="28"/>
      <c r="C79" s="28"/>
      <c r="D79" s="28"/>
      <c r="E79" s="28"/>
      <c r="F79" s="28"/>
      <c r="G79" s="29" t="s">
        <v>85</v>
      </c>
      <c r="H79" s="30"/>
      <c r="I79" s="30"/>
      <c r="J79" s="30"/>
      <c r="K79" s="30"/>
      <c r="L79" s="30"/>
      <c r="M79" s="30"/>
      <c r="N79" s="30"/>
      <c r="O79" s="30"/>
      <c r="P79" s="30"/>
      <c r="Q79" s="30"/>
      <c r="R79" s="30"/>
      <c r="S79" s="30"/>
      <c r="T79" s="30"/>
      <c r="U79" s="30"/>
      <c r="V79" s="30"/>
      <c r="W79" s="30"/>
      <c r="X79" s="30"/>
      <c r="Y79" s="31"/>
      <c r="Z79" s="32" t="s">
        <v>82</v>
      </c>
      <c r="AA79" s="32"/>
      <c r="AB79" s="32"/>
      <c r="AC79" s="32"/>
      <c r="AD79" s="32"/>
      <c r="AE79" s="29" t="s">
        <v>83</v>
      </c>
      <c r="AF79" s="30"/>
      <c r="AG79" s="30"/>
      <c r="AH79" s="30"/>
      <c r="AI79" s="30"/>
      <c r="AJ79" s="30"/>
      <c r="AK79" s="30"/>
      <c r="AL79" s="30"/>
      <c r="AM79" s="30"/>
      <c r="AN79" s="31"/>
      <c r="AO79" s="27">
        <v>0</v>
      </c>
      <c r="AP79" s="27"/>
      <c r="AQ79" s="27"/>
      <c r="AR79" s="27"/>
      <c r="AS79" s="27"/>
      <c r="AT79" s="27"/>
      <c r="AU79" s="27"/>
      <c r="AV79" s="27"/>
      <c r="AW79" s="27">
        <v>117.88</v>
      </c>
      <c r="AX79" s="27"/>
      <c r="AY79" s="27"/>
      <c r="AZ79" s="27"/>
      <c r="BA79" s="27"/>
      <c r="BB79" s="27"/>
      <c r="BC79" s="27"/>
      <c r="BD79" s="27"/>
      <c r="BE79" s="27">
        <f t="shared" si="1"/>
        <v>117.88</v>
      </c>
      <c r="BF79" s="27"/>
      <c r="BG79" s="27"/>
      <c r="BH79" s="27"/>
      <c r="BI79" s="27"/>
      <c r="BJ79" s="27"/>
      <c r="BK79" s="27"/>
      <c r="BL79" s="27"/>
    </row>
    <row r="80" spans="1:79" ht="38.25" customHeight="1" x14ac:dyDescent="0.2">
      <c r="A80" s="28">
        <v>12</v>
      </c>
      <c r="B80" s="28"/>
      <c r="C80" s="28"/>
      <c r="D80" s="28"/>
      <c r="E80" s="28"/>
      <c r="F80" s="28"/>
      <c r="G80" s="29" t="s">
        <v>86</v>
      </c>
      <c r="H80" s="30"/>
      <c r="I80" s="30"/>
      <c r="J80" s="30"/>
      <c r="K80" s="30"/>
      <c r="L80" s="30"/>
      <c r="M80" s="30"/>
      <c r="N80" s="30"/>
      <c r="O80" s="30"/>
      <c r="P80" s="30"/>
      <c r="Q80" s="30"/>
      <c r="R80" s="30"/>
      <c r="S80" s="30"/>
      <c r="T80" s="30"/>
      <c r="U80" s="30"/>
      <c r="V80" s="30"/>
      <c r="W80" s="30"/>
      <c r="X80" s="30"/>
      <c r="Y80" s="31"/>
      <c r="Z80" s="32" t="s">
        <v>82</v>
      </c>
      <c r="AA80" s="32"/>
      <c r="AB80" s="32"/>
      <c r="AC80" s="32"/>
      <c r="AD80" s="32"/>
      <c r="AE80" s="29" t="s">
        <v>83</v>
      </c>
      <c r="AF80" s="30"/>
      <c r="AG80" s="30"/>
      <c r="AH80" s="30"/>
      <c r="AI80" s="30"/>
      <c r="AJ80" s="30"/>
      <c r="AK80" s="30"/>
      <c r="AL80" s="30"/>
      <c r="AM80" s="30"/>
      <c r="AN80" s="31"/>
      <c r="AO80" s="27">
        <v>0</v>
      </c>
      <c r="AP80" s="27"/>
      <c r="AQ80" s="27"/>
      <c r="AR80" s="27"/>
      <c r="AS80" s="27"/>
      <c r="AT80" s="27"/>
      <c r="AU80" s="27"/>
      <c r="AV80" s="27"/>
      <c r="AW80" s="27">
        <v>410.07</v>
      </c>
      <c r="AX80" s="27"/>
      <c r="AY80" s="27"/>
      <c r="AZ80" s="27"/>
      <c r="BA80" s="27"/>
      <c r="BB80" s="27"/>
      <c r="BC80" s="27"/>
      <c r="BD80" s="27"/>
      <c r="BE80" s="27">
        <f t="shared" si="1"/>
        <v>410.07</v>
      </c>
      <c r="BF80" s="27"/>
      <c r="BG80" s="27"/>
      <c r="BH80" s="27"/>
      <c r="BI80" s="27"/>
      <c r="BJ80" s="27"/>
      <c r="BK80" s="27"/>
      <c r="BL80" s="27"/>
    </row>
    <row r="81" spans="1:64" s="4" customFormat="1" ht="12.75" customHeight="1" x14ac:dyDescent="0.2">
      <c r="A81" s="34">
        <v>0</v>
      </c>
      <c r="B81" s="34"/>
      <c r="C81" s="34"/>
      <c r="D81" s="34"/>
      <c r="E81" s="34"/>
      <c r="F81" s="34"/>
      <c r="G81" s="35" t="s">
        <v>87</v>
      </c>
      <c r="H81" s="36"/>
      <c r="I81" s="36"/>
      <c r="J81" s="36"/>
      <c r="K81" s="36"/>
      <c r="L81" s="36"/>
      <c r="M81" s="36"/>
      <c r="N81" s="36"/>
      <c r="O81" s="36"/>
      <c r="P81" s="36"/>
      <c r="Q81" s="36"/>
      <c r="R81" s="36"/>
      <c r="S81" s="36"/>
      <c r="T81" s="36"/>
      <c r="U81" s="36"/>
      <c r="V81" s="36"/>
      <c r="W81" s="36"/>
      <c r="X81" s="36"/>
      <c r="Y81" s="37"/>
      <c r="Z81" s="38"/>
      <c r="AA81" s="38"/>
      <c r="AB81" s="38"/>
      <c r="AC81" s="38"/>
      <c r="AD81" s="38"/>
      <c r="AE81" s="35"/>
      <c r="AF81" s="36"/>
      <c r="AG81" s="36"/>
      <c r="AH81" s="36"/>
      <c r="AI81" s="36"/>
      <c r="AJ81" s="36"/>
      <c r="AK81" s="36"/>
      <c r="AL81" s="36"/>
      <c r="AM81" s="36"/>
      <c r="AN81" s="37"/>
      <c r="AO81" s="33"/>
      <c r="AP81" s="33"/>
      <c r="AQ81" s="33"/>
      <c r="AR81" s="33"/>
      <c r="AS81" s="33"/>
      <c r="AT81" s="33"/>
      <c r="AU81" s="33"/>
      <c r="AV81" s="33"/>
      <c r="AW81" s="33"/>
      <c r="AX81" s="33"/>
      <c r="AY81" s="33"/>
      <c r="AZ81" s="33"/>
      <c r="BA81" s="33"/>
      <c r="BB81" s="33"/>
      <c r="BC81" s="33"/>
      <c r="BD81" s="33"/>
      <c r="BE81" s="33">
        <f t="shared" si="1"/>
        <v>0</v>
      </c>
      <c r="BF81" s="33"/>
      <c r="BG81" s="33"/>
      <c r="BH81" s="33"/>
      <c r="BI81" s="33"/>
      <c r="BJ81" s="33"/>
      <c r="BK81" s="33"/>
      <c r="BL81" s="33"/>
    </row>
    <row r="82" spans="1:64" ht="12.75" customHeight="1" x14ac:dyDescent="0.2">
      <c r="A82" s="28">
        <v>1</v>
      </c>
      <c r="B82" s="28"/>
      <c r="C82" s="28"/>
      <c r="D82" s="28"/>
      <c r="E82" s="28"/>
      <c r="F82" s="28"/>
      <c r="G82" s="29" t="s">
        <v>88</v>
      </c>
      <c r="H82" s="30"/>
      <c r="I82" s="30"/>
      <c r="J82" s="30"/>
      <c r="K82" s="30"/>
      <c r="L82" s="30"/>
      <c r="M82" s="30"/>
      <c r="N82" s="30"/>
      <c r="O82" s="30"/>
      <c r="P82" s="30"/>
      <c r="Q82" s="30"/>
      <c r="R82" s="30"/>
      <c r="S82" s="30"/>
      <c r="T82" s="30"/>
      <c r="U82" s="30"/>
      <c r="V82" s="30"/>
      <c r="W82" s="30"/>
      <c r="X82" s="30"/>
      <c r="Y82" s="31"/>
      <c r="Z82" s="32" t="s">
        <v>69</v>
      </c>
      <c r="AA82" s="32"/>
      <c r="AB82" s="32"/>
      <c r="AC82" s="32"/>
      <c r="AD82" s="32"/>
      <c r="AE82" s="29" t="s">
        <v>70</v>
      </c>
      <c r="AF82" s="30"/>
      <c r="AG82" s="30"/>
      <c r="AH82" s="30"/>
      <c r="AI82" s="30"/>
      <c r="AJ82" s="30"/>
      <c r="AK82" s="30"/>
      <c r="AL82" s="30"/>
      <c r="AM82" s="30"/>
      <c r="AN82" s="31"/>
      <c r="AO82" s="27">
        <v>4040</v>
      </c>
      <c r="AP82" s="27"/>
      <c r="AQ82" s="27"/>
      <c r="AR82" s="27"/>
      <c r="AS82" s="27"/>
      <c r="AT82" s="27"/>
      <c r="AU82" s="27"/>
      <c r="AV82" s="27"/>
      <c r="AW82" s="27">
        <v>0</v>
      </c>
      <c r="AX82" s="27"/>
      <c r="AY82" s="27"/>
      <c r="AZ82" s="27"/>
      <c r="BA82" s="27"/>
      <c r="BB82" s="27"/>
      <c r="BC82" s="27"/>
      <c r="BD82" s="27"/>
      <c r="BE82" s="27">
        <f t="shared" si="1"/>
        <v>4040</v>
      </c>
      <c r="BF82" s="27"/>
      <c r="BG82" s="27"/>
      <c r="BH82" s="27"/>
      <c r="BI82" s="27"/>
      <c r="BJ82" s="27"/>
      <c r="BK82" s="27"/>
      <c r="BL82" s="27"/>
    </row>
    <row r="83" spans="1:64" ht="12.75" customHeight="1" x14ac:dyDescent="0.2">
      <c r="A83" s="28">
        <v>2</v>
      </c>
      <c r="B83" s="28"/>
      <c r="C83" s="28"/>
      <c r="D83" s="28"/>
      <c r="E83" s="28"/>
      <c r="F83" s="28"/>
      <c r="G83" s="29" t="s">
        <v>89</v>
      </c>
      <c r="H83" s="30"/>
      <c r="I83" s="30"/>
      <c r="J83" s="30"/>
      <c r="K83" s="30"/>
      <c r="L83" s="30"/>
      <c r="M83" s="30"/>
      <c r="N83" s="30"/>
      <c r="O83" s="30"/>
      <c r="P83" s="30"/>
      <c r="Q83" s="30"/>
      <c r="R83" s="30"/>
      <c r="S83" s="30"/>
      <c r="T83" s="30"/>
      <c r="U83" s="30"/>
      <c r="V83" s="30"/>
      <c r="W83" s="30"/>
      <c r="X83" s="30"/>
      <c r="Y83" s="31"/>
      <c r="Z83" s="32" t="s">
        <v>69</v>
      </c>
      <c r="AA83" s="32"/>
      <c r="AB83" s="32"/>
      <c r="AC83" s="32"/>
      <c r="AD83" s="32"/>
      <c r="AE83" s="29" t="s">
        <v>90</v>
      </c>
      <c r="AF83" s="30"/>
      <c r="AG83" s="30"/>
      <c r="AH83" s="30"/>
      <c r="AI83" s="30"/>
      <c r="AJ83" s="30"/>
      <c r="AK83" s="30"/>
      <c r="AL83" s="30"/>
      <c r="AM83" s="30"/>
      <c r="AN83" s="31"/>
      <c r="AO83" s="27">
        <v>154</v>
      </c>
      <c r="AP83" s="27"/>
      <c r="AQ83" s="27"/>
      <c r="AR83" s="27"/>
      <c r="AS83" s="27"/>
      <c r="AT83" s="27"/>
      <c r="AU83" s="27"/>
      <c r="AV83" s="27"/>
      <c r="AW83" s="27">
        <v>0</v>
      </c>
      <c r="AX83" s="27"/>
      <c r="AY83" s="27"/>
      <c r="AZ83" s="27"/>
      <c r="BA83" s="27"/>
      <c r="BB83" s="27"/>
      <c r="BC83" s="27"/>
      <c r="BD83" s="27"/>
      <c r="BE83" s="27">
        <f t="shared" si="1"/>
        <v>154</v>
      </c>
      <c r="BF83" s="27"/>
      <c r="BG83" s="27"/>
      <c r="BH83" s="27"/>
      <c r="BI83" s="27"/>
      <c r="BJ83" s="27"/>
      <c r="BK83" s="27"/>
      <c r="BL83" s="27"/>
    </row>
    <row r="84" spans="1:64" ht="25.5" customHeight="1" x14ac:dyDescent="0.2">
      <c r="A84" s="28">
        <v>3</v>
      </c>
      <c r="B84" s="28"/>
      <c r="C84" s="28"/>
      <c r="D84" s="28"/>
      <c r="E84" s="28"/>
      <c r="F84" s="28"/>
      <c r="G84" s="29" t="s">
        <v>91</v>
      </c>
      <c r="H84" s="30"/>
      <c r="I84" s="30"/>
      <c r="J84" s="30"/>
      <c r="K84" s="30"/>
      <c r="L84" s="30"/>
      <c r="M84" s="30"/>
      <c r="N84" s="30"/>
      <c r="O84" s="30"/>
      <c r="P84" s="30"/>
      <c r="Q84" s="30"/>
      <c r="R84" s="30"/>
      <c r="S84" s="30"/>
      <c r="T84" s="30"/>
      <c r="U84" s="30"/>
      <c r="V84" s="30"/>
      <c r="W84" s="30"/>
      <c r="X84" s="30"/>
      <c r="Y84" s="31"/>
      <c r="Z84" s="32" t="s">
        <v>69</v>
      </c>
      <c r="AA84" s="32"/>
      <c r="AB84" s="32"/>
      <c r="AC84" s="32"/>
      <c r="AD84" s="32"/>
      <c r="AE84" s="29" t="s">
        <v>83</v>
      </c>
      <c r="AF84" s="30"/>
      <c r="AG84" s="30"/>
      <c r="AH84" s="30"/>
      <c r="AI84" s="30"/>
      <c r="AJ84" s="30"/>
      <c r="AK84" s="30"/>
      <c r="AL84" s="30"/>
      <c r="AM84" s="30"/>
      <c r="AN84" s="31"/>
      <c r="AO84" s="27">
        <v>0</v>
      </c>
      <c r="AP84" s="27"/>
      <c r="AQ84" s="27"/>
      <c r="AR84" s="27"/>
      <c r="AS84" s="27"/>
      <c r="AT84" s="27"/>
      <c r="AU84" s="27"/>
      <c r="AV84" s="27"/>
      <c r="AW84" s="27">
        <v>7</v>
      </c>
      <c r="AX84" s="27"/>
      <c r="AY84" s="27"/>
      <c r="AZ84" s="27"/>
      <c r="BA84" s="27"/>
      <c r="BB84" s="27"/>
      <c r="BC84" s="27"/>
      <c r="BD84" s="27"/>
      <c r="BE84" s="27">
        <f t="shared" si="1"/>
        <v>7</v>
      </c>
      <c r="BF84" s="27"/>
      <c r="BG84" s="27"/>
      <c r="BH84" s="27"/>
      <c r="BI84" s="27"/>
      <c r="BJ84" s="27"/>
      <c r="BK84" s="27"/>
      <c r="BL84" s="27"/>
    </row>
    <row r="85" spans="1:64" ht="38.25" customHeight="1" x14ac:dyDescent="0.2">
      <c r="A85" s="28">
        <v>4</v>
      </c>
      <c r="B85" s="28"/>
      <c r="C85" s="28"/>
      <c r="D85" s="28"/>
      <c r="E85" s="28"/>
      <c r="F85" s="28"/>
      <c r="G85" s="29" t="s">
        <v>92</v>
      </c>
      <c r="H85" s="30"/>
      <c r="I85" s="30"/>
      <c r="J85" s="30"/>
      <c r="K85" s="30"/>
      <c r="L85" s="30"/>
      <c r="M85" s="30"/>
      <c r="N85" s="30"/>
      <c r="O85" s="30"/>
      <c r="P85" s="30"/>
      <c r="Q85" s="30"/>
      <c r="R85" s="30"/>
      <c r="S85" s="30"/>
      <c r="T85" s="30"/>
      <c r="U85" s="30"/>
      <c r="V85" s="30"/>
      <c r="W85" s="30"/>
      <c r="X85" s="30"/>
      <c r="Y85" s="31"/>
      <c r="Z85" s="32" t="s">
        <v>69</v>
      </c>
      <c r="AA85" s="32"/>
      <c r="AB85" s="32"/>
      <c r="AC85" s="32"/>
      <c r="AD85" s="32"/>
      <c r="AE85" s="29" t="s">
        <v>93</v>
      </c>
      <c r="AF85" s="30"/>
      <c r="AG85" s="30"/>
      <c r="AH85" s="30"/>
      <c r="AI85" s="30"/>
      <c r="AJ85" s="30"/>
      <c r="AK85" s="30"/>
      <c r="AL85" s="30"/>
      <c r="AM85" s="30"/>
      <c r="AN85" s="31"/>
      <c r="AO85" s="27">
        <v>0</v>
      </c>
      <c r="AP85" s="27"/>
      <c r="AQ85" s="27"/>
      <c r="AR85" s="27"/>
      <c r="AS85" s="27"/>
      <c r="AT85" s="27"/>
      <c r="AU85" s="27"/>
      <c r="AV85" s="27"/>
      <c r="AW85" s="27">
        <v>17</v>
      </c>
      <c r="AX85" s="27"/>
      <c r="AY85" s="27"/>
      <c r="AZ85" s="27"/>
      <c r="BA85" s="27"/>
      <c r="BB85" s="27"/>
      <c r="BC85" s="27"/>
      <c r="BD85" s="27"/>
      <c r="BE85" s="27">
        <f t="shared" si="1"/>
        <v>17</v>
      </c>
      <c r="BF85" s="27"/>
      <c r="BG85" s="27"/>
      <c r="BH85" s="27"/>
      <c r="BI85" s="27"/>
      <c r="BJ85" s="27"/>
      <c r="BK85" s="27"/>
      <c r="BL85" s="27"/>
    </row>
    <row r="86" spans="1:64" ht="25.5" customHeight="1" x14ac:dyDescent="0.2">
      <c r="A86" s="28">
        <v>5</v>
      </c>
      <c r="B86" s="28"/>
      <c r="C86" s="28"/>
      <c r="D86" s="28"/>
      <c r="E86" s="28"/>
      <c r="F86" s="28"/>
      <c r="G86" s="29" t="s">
        <v>94</v>
      </c>
      <c r="H86" s="30"/>
      <c r="I86" s="30"/>
      <c r="J86" s="30"/>
      <c r="K86" s="30"/>
      <c r="L86" s="30"/>
      <c r="M86" s="30"/>
      <c r="N86" s="30"/>
      <c r="O86" s="30"/>
      <c r="P86" s="30"/>
      <c r="Q86" s="30"/>
      <c r="R86" s="30"/>
      <c r="S86" s="30"/>
      <c r="T86" s="30"/>
      <c r="U86" s="30"/>
      <c r="V86" s="30"/>
      <c r="W86" s="30"/>
      <c r="X86" s="30"/>
      <c r="Y86" s="31"/>
      <c r="Z86" s="32" t="s">
        <v>69</v>
      </c>
      <c r="AA86" s="32"/>
      <c r="AB86" s="32"/>
      <c r="AC86" s="32"/>
      <c r="AD86" s="32"/>
      <c r="AE86" s="29" t="s">
        <v>95</v>
      </c>
      <c r="AF86" s="30"/>
      <c r="AG86" s="30"/>
      <c r="AH86" s="30"/>
      <c r="AI86" s="30"/>
      <c r="AJ86" s="30"/>
      <c r="AK86" s="30"/>
      <c r="AL86" s="30"/>
      <c r="AM86" s="30"/>
      <c r="AN86" s="31"/>
      <c r="AO86" s="27">
        <v>0</v>
      </c>
      <c r="AP86" s="27"/>
      <c r="AQ86" s="27"/>
      <c r="AR86" s="27"/>
      <c r="AS86" s="27"/>
      <c r="AT86" s="27"/>
      <c r="AU86" s="27"/>
      <c r="AV86" s="27"/>
      <c r="AW86" s="27">
        <v>10</v>
      </c>
      <c r="AX86" s="27"/>
      <c r="AY86" s="27"/>
      <c r="AZ86" s="27"/>
      <c r="BA86" s="27"/>
      <c r="BB86" s="27"/>
      <c r="BC86" s="27"/>
      <c r="BD86" s="27"/>
      <c r="BE86" s="27">
        <f t="shared" si="1"/>
        <v>10</v>
      </c>
      <c r="BF86" s="27"/>
      <c r="BG86" s="27"/>
      <c r="BH86" s="27"/>
      <c r="BI86" s="27"/>
      <c r="BJ86" s="27"/>
      <c r="BK86" s="27"/>
      <c r="BL86" s="27"/>
    </row>
    <row r="87" spans="1:64" ht="38.25" customHeight="1" x14ac:dyDescent="0.2">
      <c r="A87" s="28">
        <v>6</v>
      </c>
      <c r="B87" s="28"/>
      <c r="C87" s="28"/>
      <c r="D87" s="28"/>
      <c r="E87" s="28"/>
      <c r="F87" s="28"/>
      <c r="G87" s="29" t="s">
        <v>96</v>
      </c>
      <c r="H87" s="30"/>
      <c r="I87" s="30"/>
      <c r="J87" s="30"/>
      <c r="K87" s="30"/>
      <c r="L87" s="30"/>
      <c r="M87" s="30"/>
      <c r="N87" s="30"/>
      <c r="O87" s="30"/>
      <c r="P87" s="30"/>
      <c r="Q87" s="30"/>
      <c r="R87" s="30"/>
      <c r="S87" s="30"/>
      <c r="T87" s="30"/>
      <c r="U87" s="30"/>
      <c r="V87" s="30"/>
      <c r="W87" s="30"/>
      <c r="X87" s="30"/>
      <c r="Y87" s="31"/>
      <c r="Z87" s="32" t="s">
        <v>69</v>
      </c>
      <c r="AA87" s="32"/>
      <c r="AB87" s="32"/>
      <c r="AC87" s="32"/>
      <c r="AD87" s="32"/>
      <c r="AE87" s="29" t="s">
        <v>83</v>
      </c>
      <c r="AF87" s="30"/>
      <c r="AG87" s="30"/>
      <c r="AH87" s="30"/>
      <c r="AI87" s="30"/>
      <c r="AJ87" s="30"/>
      <c r="AK87" s="30"/>
      <c r="AL87" s="30"/>
      <c r="AM87" s="30"/>
      <c r="AN87" s="31"/>
      <c r="AO87" s="27">
        <v>0</v>
      </c>
      <c r="AP87" s="27"/>
      <c r="AQ87" s="27"/>
      <c r="AR87" s="27"/>
      <c r="AS87" s="27"/>
      <c r="AT87" s="27"/>
      <c r="AU87" s="27"/>
      <c r="AV87" s="27"/>
      <c r="AW87" s="27">
        <v>3</v>
      </c>
      <c r="AX87" s="27"/>
      <c r="AY87" s="27"/>
      <c r="AZ87" s="27"/>
      <c r="BA87" s="27"/>
      <c r="BB87" s="27"/>
      <c r="BC87" s="27"/>
      <c r="BD87" s="27"/>
      <c r="BE87" s="27">
        <f t="shared" si="1"/>
        <v>3</v>
      </c>
      <c r="BF87" s="27"/>
      <c r="BG87" s="27"/>
      <c r="BH87" s="27"/>
      <c r="BI87" s="27"/>
      <c r="BJ87" s="27"/>
      <c r="BK87" s="27"/>
      <c r="BL87" s="27"/>
    </row>
    <row r="88" spans="1:64" s="4" customFormat="1" ht="12.75" customHeight="1" x14ac:dyDescent="0.2">
      <c r="A88" s="34">
        <v>0</v>
      </c>
      <c r="B88" s="34"/>
      <c r="C88" s="34"/>
      <c r="D88" s="34"/>
      <c r="E88" s="34"/>
      <c r="F88" s="34"/>
      <c r="G88" s="35" t="s">
        <v>97</v>
      </c>
      <c r="H88" s="36"/>
      <c r="I88" s="36"/>
      <c r="J88" s="36"/>
      <c r="K88" s="36"/>
      <c r="L88" s="36"/>
      <c r="M88" s="36"/>
      <c r="N88" s="36"/>
      <c r="O88" s="36"/>
      <c r="P88" s="36"/>
      <c r="Q88" s="36"/>
      <c r="R88" s="36"/>
      <c r="S88" s="36"/>
      <c r="T88" s="36"/>
      <c r="U88" s="36"/>
      <c r="V88" s="36"/>
      <c r="W88" s="36"/>
      <c r="X88" s="36"/>
      <c r="Y88" s="37"/>
      <c r="Z88" s="38"/>
      <c r="AA88" s="38"/>
      <c r="AB88" s="38"/>
      <c r="AC88" s="38"/>
      <c r="AD88" s="38"/>
      <c r="AE88" s="35"/>
      <c r="AF88" s="36"/>
      <c r="AG88" s="36"/>
      <c r="AH88" s="36"/>
      <c r="AI88" s="36"/>
      <c r="AJ88" s="36"/>
      <c r="AK88" s="36"/>
      <c r="AL88" s="36"/>
      <c r="AM88" s="36"/>
      <c r="AN88" s="37"/>
      <c r="AO88" s="33"/>
      <c r="AP88" s="33"/>
      <c r="AQ88" s="33"/>
      <c r="AR88" s="33"/>
      <c r="AS88" s="33"/>
      <c r="AT88" s="33"/>
      <c r="AU88" s="33"/>
      <c r="AV88" s="33"/>
      <c r="AW88" s="33"/>
      <c r="AX88" s="33"/>
      <c r="AY88" s="33"/>
      <c r="AZ88" s="33"/>
      <c r="BA88" s="33"/>
      <c r="BB88" s="33"/>
      <c r="BC88" s="33"/>
      <c r="BD88" s="33"/>
      <c r="BE88" s="33">
        <f t="shared" si="1"/>
        <v>0</v>
      </c>
      <c r="BF88" s="33"/>
      <c r="BG88" s="33"/>
      <c r="BH88" s="33"/>
      <c r="BI88" s="33"/>
      <c r="BJ88" s="33"/>
      <c r="BK88" s="33"/>
      <c r="BL88" s="33"/>
    </row>
    <row r="89" spans="1:64" ht="12.75" customHeight="1" x14ac:dyDescent="0.2">
      <c r="A89" s="28">
        <v>1</v>
      </c>
      <c r="B89" s="28"/>
      <c r="C89" s="28"/>
      <c r="D89" s="28"/>
      <c r="E89" s="28"/>
      <c r="F89" s="28"/>
      <c r="G89" s="29" t="s">
        <v>98</v>
      </c>
      <c r="H89" s="30"/>
      <c r="I89" s="30"/>
      <c r="J89" s="30"/>
      <c r="K89" s="30"/>
      <c r="L89" s="30"/>
      <c r="M89" s="30"/>
      <c r="N89" s="30"/>
      <c r="O89" s="30"/>
      <c r="P89" s="30"/>
      <c r="Q89" s="30"/>
      <c r="R89" s="30"/>
      <c r="S89" s="30"/>
      <c r="T89" s="30"/>
      <c r="U89" s="30"/>
      <c r="V89" s="30"/>
      <c r="W89" s="30"/>
      <c r="X89" s="30"/>
      <c r="Y89" s="31"/>
      <c r="Z89" s="32" t="s">
        <v>99</v>
      </c>
      <c r="AA89" s="32"/>
      <c r="AB89" s="32"/>
      <c r="AC89" s="32"/>
      <c r="AD89" s="32"/>
      <c r="AE89" s="29" t="s">
        <v>100</v>
      </c>
      <c r="AF89" s="30"/>
      <c r="AG89" s="30"/>
      <c r="AH89" s="30"/>
      <c r="AI89" s="30"/>
      <c r="AJ89" s="30"/>
      <c r="AK89" s="30"/>
      <c r="AL89" s="30"/>
      <c r="AM89" s="30"/>
      <c r="AN89" s="31"/>
      <c r="AO89" s="27">
        <v>674680</v>
      </c>
      <c r="AP89" s="27"/>
      <c r="AQ89" s="27"/>
      <c r="AR89" s="27"/>
      <c r="AS89" s="27"/>
      <c r="AT89" s="27"/>
      <c r="AU89" s="27"/>
      <c r="AV89" s="27"/>
      <c r="AW89" s="27">
        <v>0</v>
      </c>
      <c r="AX89" s="27"/>
      <c r="AY89" s="27"/>
      <c r="AZ89" s="27"/>
      <c r="BA89" s="27"/>
      <c r="BB89" s="27"/>
      <c r="BC89" s="27"/>
      <c r="BD89" s="27"/>
      <c r="BE89" s="27">
        <f t="shared" si="1"/>
        <v>674680</v>
      </c>
      <c r="BF89" s="27"/>
      <c r="BG89" s="27"/>
      <c r="BH89" s="27"/>
      <c r="BI89" s="27"/>
      <c r="BJ89" s="27"/>
      <c r="BK89" s="27"/>
      <c r="BL89" s="27"/>
    </row>
    <row r="90" spans="1:64" ht="38.25" customHeight="1" x14ac:dyDescent="0.2">
      <c r="A90" s="28">
        <v>2</v>
      </c>
      <c r="B90" s="28"/>
      <c r="C90" s="28"/>
      <c r="D90" s="28"/>
      <c r="E90" s="28"/>
      <c r="F90" s="28"/>
      <c r="G90" s="29" t="s">
        <v>101</v>
      </c>
      <c r="H90" s="30"/>
      <c r="I90" s="30"/>
      <c r="J90" s="30"/>
      <c r="K90" s="30"/>
      <c r="L90" s="30"/>
      <c r="M90" s="30"/>
      <c r="N90" s="30"/>
      <c r="O90" s="30"/>
      <c r="P90" s="30"/>
      <c r="Q90" s="30"/>
      <c r="R90" s="30"/>
      <c r="S90" s="30"/>
      <c r="T90" s="30"/>
      <c r="U90" s="30"/>
      <c r="V90" s="30"/>
      <c r="W90" s="30"/>
      <c r="X90" s="30"/>
      <c r="Y90" s="31"/>
      <c r="Z90" s="32" t="s">
        <v>102</v>
      </c>
      <c r="AA90" s="32"/>
      <c r="AB90" s="32"/>
      <c r="AC90" s="32"/>
      <c r="AD90" s="32"/>
      <c r="AE90" s="29" t="s">
        <v>103</v>
      </c>
      <c r="AF90" s="30"/>
      <c r="AG90" s="30"/>
      <c r="AH90" s="30"/>
      <c r="AI90" s="30"/>
      <c r="AJ90" s="30"/>
      <c r="AK90" s="30"/>
      <c r="AL90" s="30"/>
      <c r="AM90" s="30"/>
      <c r="AN90" s="31"/>
      <c r="AO90" s="27">
        <v>19170.79</v>
      </c>
      <c r="AP90" s="27"/>
      <c r="AQ90" s="27"/>
      <c r="AR90" s="27"/>
      <c r="AS90" s="27"/>
      <c r="AT90" s="27"/>
      <c r="AU90" s="27"/>
      <c r="AV90" s="27"/>
      <c r="AW90" s="27">
        <v>0</v>
      </c>
      <c r="AX90" s="27"/>
      <c r="AY90" s="27"/>
      <c r="AZ90" s="27"/>
      <c r="BA90" s="27"/>
      <c r="BB90" s="27"/>
      <c r="BC90" s="27"/>
      <c r="BD90" s="27"/>
      <c r="BE90" s="27">
        <f t="shared" si="1"/>
        <v>19170.79</v>
      </c>
      <c r="BF90" s="27"/>
      <c r="BG90" s="27"/>
      <c r="BH90" s="27"/>
      <c r="BI90" s="27"/>
      <c r="BJ90" s="27"/>
      <c r="BK90" s="27"/>
      <c r="BL90" s="27"/>
    </row>
    <row r="91" spans="1:64" ht="12.75" customHeight="1" x14ac:dyDescent="0.2">
      <c r="A91" s="28">
        <v>3</v>
      </c>
      <c r="B91" s="28"/>
      <c r="C91" s="28"/>
      <c r="D91" s="28"/>
      <c r="E91" s="28"/>
      <c r="F91" s="28"/>
      <c r="G91" s="29" t="s">
        <v>104</v>
      </c>
      <c r="H91" s="30"/>
      <c r="I91" s="30"/>
      <c r="J91" s="30"/>
      <c r="K91" s="30"/>
      <c r="L91" s="30"/>
      <c r="M91" s="30"/>
      <c r="N91" s="30"/>
      <c r="O91" s="30"/>
      <c r="P91" s="30"/>
      <c r="Q91" s="30"/>
      <c r="R91" s="30"/>
      <c r="S91" s="30"/>
      <c r="T91" s="30"/>
      <c r="U91" s="30"/>
      <c r="V91" s="30"/>
      <c r="W91" s="30"/>
      <c r="X91" s="30"/>
      <c r="Y91" s="31"/>
      <c r="Z91" s="32" t="s">
        <v>82</v>
      </c>
      <c r="AA91" s="32"/>
      <c r="AB91" s="32"/>
      <c r="AC91" s="32"/>
      <c r="AD91" s="32"/>
      <c r="AE91" s="29" t="s">
        <v>100</v>
      </c>
      <c r="AF91" s="30"/>
      <c r="AG91" s="30"/>
      <c r="AH91" s="30"/>
      <c r="AI91" s="30"/>
      <c r="AJ91" s="30"/>
      <c r="AK91" s="30"/>
      <c r="AL91" s="30"/>
      <c r="AM91" s="30"/>
      <c r="AN91" s="31"/>
      <c r="AO91" s="27">
        <v>0</v>
      </c>
      <c r="AP91" s="27"/>
      <c r="AQ91" s="27"/>
      <c r="AR91" s="27"/>
      <c r="AS91" s="27"/>
      <c r="AT91" s="27"/>
      <c r="AU91" s="27"/>
      <c r="AV91" s="27"/>
      <c r="AW91" s="27">
        <v>318.26299999999998</v>
      </c>
      <c r="AX91" s="27"/>
      <c r="AY91" s="27"/>
      <c r="AZ91" s="27"/>
      <c r="BA91" s="27"/>
      <c r="BB91" s="27"/>
      <c r="BC91" s="27"/>
      <c r="BD91" s="27"/>
      <c r="BE91" s="27">
        <f t="shared" si="1"/>
        <v>318.26299999999998</v>
      </c>
      <c r="BF91" s="27"/>
      <c r="BG91" s="27"/>
      <c r="BH91" s="27"/>
      <c r="BI91" s="27"/>
      <c r="BJ91" s="27"/>
      <c r="BK91" s="27"/>
      <c r="BL91" s="27"/>
    </row>
    <row r="92" spans="1:64" ht="38.25" customHeight="1" x14ac:dyDescent="0.2">
      <c r="A92" s="28">
        <v>4</v>
      </c>
      <c r="B92" s="28"/>
      <c r="C92" s="28"/>
      <c r="D92" s="28"/>
      <c r="E92" s="28"/>
      <c r="F92" s="28"/>
      <c r="G92" s="29" t="s">
        <v>105</v>
      </c>
      <c r="H92" s="30"/>
      <c r="I92" s="30"/>
      <c r="J92" s="30"/>
      <c r="K92" s="30"/>
      <c r="L92" s="30"/>
      <c r="M92" s="30"/>
      <c r="N92" s="30"/>
      <c r="O92" s="30"/>
      <c r="P92" s="30"/>
      <c r="Q92" s="30"/>
      <c r="R92" s="30"/>
      <c r="S92" s="30"/>
      <c r="T92" s="30"/>
      <c r="U92" s="30"/>
      <c r="V92" s="30"/>
      <c r="W92" s="30"/>
      <c r="X92" s="30"/>
      <c r="Y92" s="31"/>
      <c r="Z92" s="32" t="s">
        <v>82</v>
      </c>
      <c r="AA92" s="32"/>
      <c r="AB92" s="32"/>
      <c r="AC92" s="32"/>
      <c r="AD92" s="32"/>
      <c r="AE92" s="29" t="s">
        <v>100</v>
      </c>
      <c r="AF92" s="30"/>
      <c r="AG92" s="30"/>
      <c r="AH92" s="30"/>
      <c r="AI92" s="30"/>
      <c r="AJ92" s="30"/>
      <c r="AK92" s="30"/>
      <c r="AL92" s="30"/>
      <c r="AM92" s="30"/>
      <c r="AN92" s="31"/>
      <c r="AO92" s="27">
        <v>0</v>
      </c>
      <c r="AP92" s="27"/>
      <c r="AQ92" s="27"/>
      <c r="AR92" s="27"/>
      <c r="AS92" s="27"/>
      <c r="AT92" s="27"/>
      <c r="AU92" s="27"/>
      <c r="AV92" s="27"/>
      <c r="AW92" s="27">
        <v>58.823</v>
      </c>
      <c r="AX92" s="27"/>
      <c r="AY92" s="27"/>
      <c r="AZ92" s="27"/>
      <c r="BA92" s="27"/>
      <c r="BB92" s="27"/>
      <c r="BC92" s="27"/>
      <c r="BD92" s="27"/>
      <c r="BE92" s="27">
        <f t="shared" si="1"/>
        <v>58.823</v>
      </c>
      <c r="BF92" s="27"/>
      <c r="BG92" s="27"/>
      <c r="BH92" s="27"/>
      <c r="BI92" s="27"/>
      <c r="BJ92" s="27"/>
      <c r="BK92" s="27"/>
      <c r="BL92" s="27"/>
    </row>
    <row r="93" spans="1:64" ht="12.75" customHeight="1" x14ac:dyDescent="0.2">
      <c r="A93" s="28">
        <v>5</v>
      </c>
      <c r="B93" s="28"/>
      <c r="C93" s="28"/>
      <c r="D93" s="28"/>
      <c r="E93" s="28"/>
      <c r="F93" s="28"/>
      <c r="G93" s="29" t="s">
        <v>106</v>
      </c>
      <c r="H93" s="30"/>
      <c r="I93" s="30"/>
      <c r="J93" s="30"/>
      <c r="K93" s="30"/>
      <c r="L93" s="30"/>
      <c r="M93" s="30"/>
      <c r="N93" s="30"/>
      <c r="O93" s="30"/>
      <c r="P93" s="30"/>
      <c r="Q93" s="30"/>
      <c r="R93" s="30"/>
      <c r="S93" s="30"/>
      <c r="T93" s="30"/>
      <c r="U93" s="30"/>
      <c r="V93" s="30"/>
      <c r="W93" s="30"/>
      <c r="X93" s="30"/>
      <c r="Y93" s="31"/>
      <c r="Z93" s="32" t="s">
        <v>82</v>
      </c>
      <c r="AA93" s="32"/>
      <c r="AB93" s="32"/>
      <c r="AC93" s="32"/>
      <c r="AD93" s="32"/>
      <c r="AE93" s="29" t="s">
        <v>100</v>
      </c>
      <c r="AF93" s="30"/>
      <c r="AG93" s="30"/>
      <c r="AH93" s="30"/>
      <c r="AI93" s="30"/>
      <c r="AJ93" s="30"/>
      <c r="AK93" s="30"/>
      <c r="AL93" s="30"/>
      <c r="AM93" s="30"/>
      <c r="AN93" s="31"/>
      <c r="AO93" s="27">
        <v>0</v>
      </c>
      <c r="AP93" s="27"/>
      <c r="AQ93" s="27"/>
      <c r="AR93" s="27"/>
      <c r="AS93" s="27"/>
      <c r="AT93" s="27"/>
      <c r="AU93" s="27"/>
      <c r="AV93" s="27"/>
      <c r="AW93" s="27">
        <v>11.788</v>
      </c>
      <c r="AX93" s="27"/>
      <c r="AY93" s="27"/>
      <c r="AZ93" s="27"/>
      <c r="BA93" s="27"/>
      <c r="BB93" s="27"/>
      <c r="BC93" s="27"/>
      <c r="BD93" s="27"/>
      <c r="BE93" s="27">
        <f t="shared" si="1"/>
        <v>11.788</v>
      </c>
      <c r="BF93" s="27"/>
      <c r="BG93" s="27"/>
      <c r="BH93" s="27"/>
      <c r="BI93" s="27"/>
      <c r="BJ93" s="27"/>
      <c r="BK93" s="27"/>
      <c r="BL93" s="27"/>
    </row>
    <row r="94" spans="1:64" ht="25.5" customHeight="1" x14ac:dyDescent="0.2">
      <c r="A94" s="28">
        <v>6</v>
      </c>
      <c r="B94" s="28"/>
      <c r="C94" s="28"/>
      <c r="D94" s="28"/>
      <c r="E94" s="28"/>
      <c r="F94" s="28"/>
      <c r="G94" s="29" t="s">
        <v>107</v>
      </c>
      <c r="H94" s="30"/>
      <c r="I94" s="30"/>
      <c r="J94" s="30"/>
      <c r="K94" s="30"/>
      <c r="L94" s="30"/>
      <c r="M94" s="30"/>
      <c r="N94" s="30"/>
      <c r="O94" s="30"/>
      <c r="P94" s="30"/>
      <c r="Q94" s="30"/>
      <c r="R94" s="30"/>
      <c r="S94" s="30"/>
      <c r="T94" s="30"/>
      <c r="U94" s="30"/>
      <c r="V94" s="30"/>
      <c r="W94" s="30"/>
      <c r="X94" s="30"/>
      <c r="Y94" s="31"/>
      <c r="Z94" s="32" t="s">
        <v>82</v>
      </c>
      <c r="AA94" s="32"/>
      <c r="AB94" s="32"/>
      <c r="AC94" s="32"/>
      <c r="AD94" s="32"/>
      <c r="AE94" s="29" t="s">
        <v>100</v>
      </c>
      <c r="AF94" s="30"/>
      <c r="AG94" s="30"/>
      <c r="AH94" s="30"/>
      <c r="AI94" s="30"/>
      <c r="AJ94" s="30"/>
      <c r="AK94" s="30"/>
      <c r="AL94" s="30"/>
      <c r="AM94" s="30"/>
      <c r="AN94" s="31"/>
      <c r="AO94" s="27">
        <v>0</v>
      </c>
      <c r="AP94" s="27"/>
      <c r="AQ94" s="27"/>
      <c r="AR94" s="27"/>
      <c r="AS94" s="27"/>
      <c r="AT94" s="27"/>
      <c r="AU94" s="27"/>
      <c r="AV94" s="27"/>
      <c r="AW94" s="27">
        <v>136.69</v>
      </c>
      <c r="AX94" s="27"/>
      <c r="AY94" s="27"/>
      <c r="AZ94" s="27"/>
      <c r="BA94" s="27"/>
      <c r="BB94" s="27"/>
      <c r="BC94" s="27"/>
      <c r="BD94" s="27"/>
      <c r="BE94" s="27">
        <f t="shared" si="1"/>
        <v>136.69</v>
      </c>
      <c r="BF94" s="27"/>
      <c r="BG94" s="27"/>
      <c r="BH94" s="27"/>
      <c r="BI94" s="27"/>
      <c r="BJ94" s="27"/>
      <c r="BK94" s="27"/>
      <c r="BL94" s="27"/>
    </row>
    <row r="95" spans="1:64" s="4" customFormat="1" ht="12.75" customHeight="1" x14ac:dyDescent="0.2">
      <c r="A95" s="34">
        <v>0</v>
      </c>
      <c r="B95" s="34"/>
      <c r="C95" s="34"/>
      <c r="D95" s="34"/>
      <c r="E95" s="34"/>
      <c r="F95" s="34"/>
      <c r="G95" s="35" t="s">
        <v>108</v>
      </c>
      <c r="H95" s="36"/>
      <c r="I95" s="36"/>
      <c r="J95" s="36"/>
      <c r="K95" s="36"/>
      <c r="L95" s="36"/>
      <c r="M95" s="36"/>
      <c r="N95" s="36"/>
      <c r="O95" s="36"/>
      <c r="P95" s="36"/>
      <c r="Q95" s="36"/>
      <c r="R95" s="36"/>
      <c r="S95" s="36"/>
      <c r="T95" s="36"/>
      <c r="U95" s="36"/>
      <c r="V95" s="36"/>
      <c r="W95" s="36"/>
      <c r="X95" s="36"/>
      <c r="Y95" s="37"/>
      <c r="Z95" s="38"/>
      <c r="AA95" s="38"/>
      <c r="AB95" s="38"/>
      <c r="AC95" s="38"/>
      <c r="AD95" s="38"/>
      <c r="AE95" s="35"/>
      <c r="AF95" s="36"/>
      <c r="AG95" s="36"/>
      <c r="AH95" s="36"/>
      <c r="AI95" s="36"/>
      <c r="AJ95" s="36"/>
      <c r="AK95" s="36"/>
      <c r="AL95" s="36"/>
      <c r="AM95" s="36"/>
      <c r="AN95" s="37"/>
      <c r="AO95" s="33"/>
      <c r="AP95" s="33"/>
      <c r="AQ95" s="33"/>
      <c r="AR95" s="33"/>
      <c r="AS95" s="33"/>
      <c r="AT95" s="33"/>
      <c r="AU95" s="33"/>
      <c r="AV95" s="33"/>
      <c r="AW95" s="33"/>
      <c r="AX95" s="33"/>
      <c r="AY95" s="33"/>
      <c r="AZ95" s="33"/>
      <c r="BA95" s="33"/>
      <c r="BB95" s="33"/>
      <c r="BC95" s="33"/>
      <c r="BD95" s="33"/>
      <c r="BE95" s="33">
        <f t="shared" si="1"/>
        <v>0</v>
      </c>
      <c r="BF95" s="33"/>
      <c r="BG95" s="33"/>
      <c r="BH95" s="33"/>
      <c r="BI95" s="33"/>
      <c r="BJ95" s="33"/>
      <c r="BK95" s="33"/>
      <c r="BL95" s="33"/>
    </row>
    <row r="96" spans="1:64" ht="12.75" customHeight="1" x14ac:dyDescent="0.2">
      <c r="A96" s="28">
        <v>1</v>
      </c>
      <c r="B96" s="28"/>
      <c r="C96" s="28"/>
      <c r="D96" s="28"/>
      <c r="E96" s="28"/>
      <c r="F96" s="28"/>
      <c r="G96" s="29" t="s">
        <v>109</v>
      </c>
      <c r="H96" s="30"/>
      <c r="I96" s="30"/>
      <c r="J96" s="30"/>
      <c r="K96" s="30"/>
      <c r="L96" s="30"/>
      <c r="M96" s="30"/>
      <c r="N96" s="30"/>
      <c r="O96" s="30"/>
      <c r="P96" s="30"/>
      <c r="Q96" s="30"/>
      <c r="R96" s="30"/>
      <c r="S96" s="30"/>
      <c r="T96" s="30"/>
      <c r="U96" s="30"/>
      <c r="V96" s="30"/>
      <c r="W96" s="30"/>
      <c r="X96" s="30"/>
      <c r="Y96" s="31"/>
      <c r="Z96" s="32" t="s">
        <v>99</v>
      </c>
      <c r="AA96" s="32"/>
      <c r="AB96" s="32"/>
      <c r="AC96" s="32"/>
      <c r="AD96" s="32"/>
      <c r="AE96" s="29" t="s">
        <v>100</v>
      </c>
      <c r="AF96" s="30"/>
      <c r="AG96" s="30"/>
      <c r="AH96" s="30"/>
      <c r="AI96" s="30"/>
      <c r="AJ96" s="30"/>
      <c r="AK96" s="30"/>
      <c r="AL96" s="30"/>
      <c r="AM96" s="30"/>
      <c r="AN96" s="31"/>
      <c r="AO96" s="27">
        <v>167</v>
      </c>
      <c r="AP96" s="27"/>
      <c r="AQ96" s="27"/>
      <c r="AR96" s="27"/>
      <c r="AS96" s="27"/>
      <c r="AT96" s="27"/>
      <c r="AU96" s="27"/>
      <c r="AV96" s="27"/>
      <c r="AW96" s="27">
        <v>0</v>
      </c>
      <c r="AX96" s="27"/>
      <c r="AY96" s="27"/>
      <c r="AZ96" s="27"/>
      <c r="BA96" s="27"/>
      <c r="BB96" s="27"/>
      <c r="BC96" s="27"/>
      <c r="BD96" s="27"/>
      <c r="BE96" s="27">
        <f t="shared" si="1"/>
        <v>167</v>
      </c>
      <c r="BF96" s="27"/>
      <c r="BG96" s="27"/>
      <c r="BH96" s="27"/>
      <c r="BI96" s="27"/>
      <c r="BJ96" s="27"/>
      <c r="BK96" s="27"/>
      <c r="BL96" s="27"/>
    </row>
    <row r="97" spans="1:64" ht="12.75" customHeight="1" x14ac:dyDescent="0.2">
      <c r="A97" s="28">
        <v>2</v>
      </c>
      <c r="B97" s="28"/>
      <c r="C97" s="28"/>
      <c r="D97" s="28"/>
      <c r="E97" s="28"/>
      <c r="F97" s="28"/>
      <c r="G97" s="29" t="s">
        <v>110</v>
      </c>
      <c r="H97" s="30"/>
      <c r="I97" s="30"/>
      <c r="J97" s="30"/>
      <c r="K97" s="30"/>
      <c r="L97" s="30"/>
      <c r="M97" s="30"/>
      <c r="N97" s="30"/>
      <c r="O97" s="30"/>
      <c r="P97" s="30"/>
      <c r="Q97" s="30"/>
      <c r="R97" s="30"/>
      <c r="S97" s="30"/>
      <c r="T97" s="30"/>
      <c r="U97" s="30"/>
      <c r="V97" s="30"/>
      <c r="W97" s="30"/>
      <c r="X97" s="30"/>
      <c r="Y97" s="31"/>
      <c r="Z97" s="32" t="s">
        <v>111</v>
      </c>
      <c r="AA97" s="32"/>
      <c r="AB97" s="32"/>
      <c r="AC97" s="32"/>
      <c r="AD97" s="32"/>
      <c r="AE97" s="29" t="s">
        <v>100</v>
      </c>
      <c r="AF97" s="30"/>
      <c r="AG97" s="30"/>
      <c r="AH97" s="30"/>
      <c r="AI97" s="30"/>
      <c r="AJ97" s="30"/>
      <c r="AK97" s="30"/>
      <c r="AL97" s="30"/>
      <c r="AM97" s="30"/>
      <c r="AN97" s="31"/>
      <c r="AO97" s="27">
        <v>0</v>
      </c>
      <c r="AP97" s="27"/>
      <c r="AQ97" s="27"/>
      <c r="AR97" s="27"/>
      <c r="AS97" s="27"/>
      <c r="AT97" s="27"/>
      <c r="AU97" s="27"/>
      <c r="AV97" s="27"/>
      <c r="AW97" s="27">
        <v>0</v>
      </c>
      <c r="AX97" s="27"/>
      <c r="AY97" s="27"/>
      <c r="AZ97" s="27"/>
      <c r="BA97" s="27"/>
      <c r="BB97" s="27"/>
      <c r="BC97" s="27"/>
      <c r="BD97" s="27"/>
      <c r="BE97" s="27">
        <f t="shared" si="1"/>
        <v>0</v>
      </c>
      <c r="BF97" s="27"/>
      <c r="BG97" s="27"/>
      <c r="BH97" s="27"/>
      <c r="BI97" s="27"/>
      <c r="BJ97" s="27"/>
      <c r="BK97" s="27"/>
      <c r="BL97" s="27"/>
    </row>
    <row r="98" spans="1:64" ht="38.25" customHeight="1" x14ac:dyDescent="0.2">
      <c r="A98" s="28">
        <v>3</v>
      </c>
      <c r="B98" s="28"/>
      <c r="C98" s="28"/>
      <c r="D98" s="28"/>
      <c r="E98" s="28"/>
      <c r="F98" s="28"/>
      <c r="G98" s="29" t="s">
        <v>112</v>
      </c>
      <c r="H98" s="30"/>
      <c r="I98" s="30"/>
      <c r="J98" s="30"/>
      <c r="K98" s="30"/>
      <c r="L98" s="30"/>
      <c r="M98" s="30"/>
      <c r="N98" s="30"/>
      <c r="O98" s="30"/>
      <c r="P98" s="30"/>
      <c r="Q98" s="30"/>
      <c r="R98" s="30"/>
      <c r="S98" s="30"/>
      <c r="T98" s="30"/>
      <c r="U98" s="30"/>
      <c r="V98" s="30"/>
      <c r="W98" s="30"/>
      <c r="X98" s="30"/>
      <c r="Y98" s="31"/>
      <c r="Z98" s="32" t="s">
        <v>111</v>
      </c>
      <c r="AA98" s="32"/>
      <c r="AB98" s="32"/>
      <c r="AC98" s="32"/>
      <c r="AD98" s="32"/>
      <c r="AE98" s="29" t="s">
        <v>100</v>
      </c>
      <c r="AF98" s="30"/>
      <c r="AG98" s="30"/>
      <c r="AH98" s="30"/>
      <c r="AI98" s="30"/>
      <c r="AJ98" s="30"/>
      <c r="AK98" s="30"/>
      <c r="AL98" s="30"/>
      <c r="AM98" s="30"/>
      <c r="AN98" s="31"/>
      <c r="AO98" s="27">
        <v>0</v>
      </c>
      <c r="AP98" s="27"/>
      <c r="AQ98" s="27"/>
      <c r="AR98" s="27"/>
      <c r="AS98" s="27"/>
      <c r="AT98" s="27"/>
      <c r="AU98" s="27"/>
      <c r="AV98" s="27"/>
      <c r="AW98" s="27">
        <v>0</v>
      </c>
      <c r="AX98" s="27"/>
      <c r="AY98" s="27"/>
      <c r="AZ98" s="27"/>
      <c r="BA98" s="27"/>
      <c r="BB98" s="27"/>
      <c r="BC98" s="27"/>
      <c r="BD98" s="27"/>
      <c r="BE98" s="27">
        <f t="shared" si="1"/>
        <v>0</v>
      </c>
      <c r="BF98" s="27"/>
      <c r="BG98" s="27"/>
      <c r="BH98" s="27"/>
      <c r="BI98" s="27"/>
      <c r="BJ98" s="27"/>
      <c r="BK98" s="27"/>
      <c r="BL98" s="27"/>
    </row>
    <row r="99" spans="1:64" ht="12.75" customHeight="1" x14ac:dyDescent="0.2">
      <c r="A99" s="28">
        <v>4</v>
      </c>
      <c r="B99" s="28"/>
      <c r="C99" s="28"/>
      <c r="D99" s="28"/>
      <c r="E99" s="28"/>
      <c r="F99" s="28"/>
      <c r="G99" s="29" t="s">
        <v>113</v>
      </c>
      <c r="H99" s="30"/>
      <c r="I99" s="30"/>
      <c r="J99" s="30"/>
      <c r="K99" s="30"/>
      <c r="L99" s="30"/>
      <c r="M99" s="30"/>
      <c r="N99" s="30"/>
      <c r="O99" s="30"/>
      <c r="P99" s="30"/>
      <c r="Q99" s="30"/>
      <c r="R99" s="30"/>
      <c r="S99" s="30"/>
      <c r="T99" s="30"/>
      <c r="U99" s="30"/>
      <c r="V99" s="30"/>
      <c r="W99" s="30"/>
      <c r="X99" s="30"/>
      <c r="Y99" s="31"/>
      <c r="Z99" s="32" t="s">
        <v>111</v>
      </c>
      <c r="AA99" s="32"/>
      <c r="AB99" s="32"/>
      <c r="AC99" s="32"/>
      <c r="AD99" s="32"/>
      <c r="AE99" s="29" t="s">
        <v>100</v>
      </c>
      <c r="AF99" s="30"/>
      <c r="AG99" s="30"/>
      <c r="AH99" s="30"/>
      <c r="AI99" s="30"/>
      <c r="AJ99" s="30"/>
      <c r="AK99" s="30"/>
      <c r="AL99" s="30"/>
      <c r="AM99" s="30"/>
      <c r="AN99" s="31"/>
      <c r="AO99" s="27">
        <v>0</v>
      </c>
      <c r="AP99" s="27"/>
      <c r="AQ99" s="27"/>
      <c r="AR99" s="27"/>
      <c r="AS99" s="27"/>
      <c r="AT99" s="27"/>
      <c r="AU99" s="27"/>
      <c r="AV99" s="27"/>
      <c r="AW99" s="27">
        <v>0</v>
      </c>
      <c r="AX99" s="27"/>
      <c r="AY99" s="27"/>
      <c r="AZ99" s="27"/>
      <c r="BA99" s="27"/>
      <c r="BB99" s="27"/>
      <c r="BC99" s="27"/>
      <c r="BD99" s="27"/>
      <c r="BE99" s="27">
        <f t="shared" si="1"/>
        <v>0</v>
      </c>
      <c r="BF99" s="27"/>
      <c r="BG99" s="27"/>
      <c r="BH99" s="27"/>
      <c r="BI99" s="27"/>
      <c r="BJ99" s="27"/>
      <c r="BK99" s="27"/>
      <c r="BL99" s="27"/>
    </row>
    <row r="100" spans="1:64" ht="25.5" customHeight="1" x14ac:dyDescent="0.2">
      <c r="A100" s="28">
        <v>5</v>
      </c>
      <c r="B100" s="28"/>
      <c r="C100" s="28"/>
      <c r="D100" s="28"/>
      <c r="E100" s="28"/>
      <c r="F100" s="28"/>
      <c r="G100" s="29" t="s">
        <v>114</v>
      </c>
      <c r="H100" s="30"/>
      <c r="I100" s="30"/>
      <c r="J100" s="30"/>
      <c r="K100" s="30"/>
      <c r="L100" s="30"/>
      <c r="M100" s="30"/>
      <c r="N100" s="30"/>
      <c r="O100" s="30"/>
      <c r="P100" s="30"/>
      <c r="Q100" s="30"/>
      <c r="R100" s="30"/>
      <c r="S100" s="30"/>
      <c r="T100" s="30"/>
      <c r="U100" s="30"/>
      <c r="V100" s="30"/>
      <c r="W100" s="30"/>
      <c r="X100" s="30"/>
      <c r="Y100" s="31"/>
      <c r="Z100" s="32" t="s">
        <v>111</v>
      </c>
      <c r="AA100" s="32"/>
      <c r="AB100" s="32"/>
      <c r="AC100" s="32"/>
      <c r="AD100" s="32"/>
      <c r="AE100" s="29" t="s">
        <v>100</v>
      </c>
      <c r="AF100" s="30"/>
      <c r="AG100" s="30"/>
      <c r="AH100" s="30"/>
      <c r="AI100" s="30"/>
      <c r="AJ100" s="30"/>
      <c r="AK100" s="30"/>
      <c r="AL100" s="30"/>
      <c r="AM100" s="30"/>
      <c r="AN100" s="31"/>
      <c r="AO100" s="27">
        <v>0</v>
      </c>
      <c r="AP100" s="27"/>
      <c r="AQ100" s="27"/>
      <c r="AR100" s="27"/>
      <c r="AS100" s="27"/>
      <c r="AT100" s="27"/>
      <c r="AU100" s="27"/>
      <c r="AV100" s="27"/>
      <c r="AW100" s="27">
        <v>0</v>
      </c>
      <c r="AX100" s="27"/>
      <c r="AY100" s="27"/>
      <c r="AZ100" s="27"/>
      <c r="BA100" s="27"/>
      <c r="BB100" s="27"/>
      <c r="BC100" s="27"/>
      <c r="BD100" s="27"/>
      <c r="BE100" s="27">
        <f t="shared" si="1"/>
        <v>0</v>
      </c>
      <c r="BF100" s="27"/>
      <c r="BG100" s="27"/>
      <c r="BH100" s="27"/>
      <c r="BI100" s="27"/>
      <c r="BJ100" s="27"/>
      <c r="BK100" s="27"/>
      <c r="BL100" s="27"/>
    </row>
    <row r="101" spans="1:64" x14ac:dyDescent="0.2">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3" spans="1:64" ht="16.5" customHeight="1" x14ac:dyDescent="0.2">
      <c r="A103" s="70" t="s">
        <v>120</v>
      </c>
      <c r="B103" s="71"/>
      <c r="C103" s="71"/>
      <c r="D103" s="71"/>
      <c r="E103" s="71"/>
      <c r="F103" s="71"/>
      <c r="G103" s="71"/>
      <c r="H103" s="71"/>
      <c r="I103" s="71"/>
      <c r="J103" s="71"/>
      <c r="K103" s="71"/>
      <c r="L103" s="71"/>
      <c r="M103" s="71"/>
      <c r="N103" s="71"/>
      <c r="O103" s="71"/>
      <c r="P103" s="71"/>
      <c r="Q103" s="71"/>
      <c r="R103" s="71"/>
      <c r="S103" s="71"/>
      <c r="T103" s="71"/>
      <c r="U103" s="71"/>
      <c r="V103" s="71"/>
      <c r="W103" s="72"/>
      <c r="X103" s="72"/>
      <c r="Y103" s="72"/>
      <c r="Z103" s="72"/>
      <c r="AA103" s="72"/>
      <c r="AB103" s="72"/>
      <c r="AC103" s="72"/>
      <c r="AD103" s="72"/>
      <c r="AE103" s="72"/>
      <c r="AF103" s="72"/>
      <c r="AG103" s="72"/>
      <c r="AH103" s="72"/>
      <c r="AI103" s="72"/>
      <c r="AJ103" s="72"/>
      <c r="AK103" s="72"/>
      <c r="AL103" s="72"/>
      <c r="AM103" s="72"/>
      <c r="AN103" s="5"/>
      <c r="AO103" s="73" t="s">
        <v>122</v>
      </c>
      <c r="AP103" s="60"/>
      <c r="AQ103" s="60"/>
      <c r="AR103" s="60"/>
      <c r="AS103" s="60"/>
      <c r="AT103" s="60"/>
      <c r="AU103" s="60"/>
      <c r="AV103" s="60"/>
      <c r="AW103" s="60"/>
      <c r="AX103" s="60"/>
      <c r="AY103" s="60"/>
      <c r="AZ103" s="60"/>
      <c r="BA103" s="60"/>
      <c r="BB103" s="60"/>
      <c r="BC103" s="60"/>
      <c r="BD103" s="60"/>
      <c r="BE103" s="60"/>
      <c r="BF103" s="60"/>
      <c r="BG103" s="60"/>
    </row>
    <row r="104" spans="1:64" x14ac:dyDescent="0.2">
      <c r="W104" s="75" t="s">
        <v>10</v>
      </c>
      <c r="X104" s="75"/>
      <c r="Y104" s="75"/>
      <c r="Z104" s="75"/>
      <c r="AA104" s="75"/>
      <c r="AB104" s="75"/>
      <c r="AC104" s="75"/>
      <c r="AD104" s="75"/>
      <c r="AE104" s="75"/>
      <c r="AF104" s="75"/>
      <c r="AG104" s="75"/>
      <c r="AH104" s="75"/>
      <c r="AI104" s="75"/>
      <c r="AJ104" s="75"/>
      <c r="AK104" s="75"/>
      <c r="AL104" s="75"/>
      <c r="AM104" s="75"/>
      <c r="AO104" s="75" t="s">
        <v>59</v>
      </c>
      <c r="AP104" s="75"/>
      <c r="AQ104" s="75"/>
      <c r="AR104" s="75"/>
      <c r="AS104" s="75"/>
      <c r="AT104" s="75"/>
      <c r="AU104" s="75"/>
      <c r="AV104" s="75"/>
      <c r="AW104" s="75"/>
      <c r="AX104" s="75"/>
      <c r="AY104" s="75"/>
      <c r="AZ104" s="75"/>
      <c r="BA104" s="75"/>
      <c r="BB104" s="75"/>
      <c r="BC104" s="75"/>
      <c r="BD104" s="75"/>
      <c r="BE104" s="75"/>
      <c r="BF104" s="75"/>
      <c r="BG104" s="75"/>
    </row>
    <row r="105" spans="1:64" ht="15.75" customHeight="1" x14ac:dyDescent="0.2">
      <c r="A105" s="74" t="s">
        <v>8</v>
      </c>
      <c r="B105" s="74"/>
      <c r="C105" s="74"/>
      <c r="D105" s="74"/>
      <c r="E105" s="74"/>
      <c r="F105" s="74"/>
    </row>
    <row r="106" spans="1:64" ht="12.75" customHeight="1" x14ac:dyDescent="0.2">
      <c r="A106" s="87" t="s">
        <v>119</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row>
    <row r="107" spans="1:64" x14ac:dyDescent="0.2">
      <c r="A107" s="96" t="s">
        <v>54</v>
      </c>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row>
    <row r="108" spans="1:64" ht="10.5" customHeight="1" x14ac:dyDescent="0.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row>
    <row r="109" spans="1:64" ht="15.75" customHeight="1" x14ac:dyDescent="0.2">
      <c r="A109" s="70" t="s">
        <v>121</v>
      </c>
      <c r="B109" s="71"/>
      <c r="C109" s="71"/>
      <c r="D109" s="71"/>
      <c r="E109" s="71"/>
      <c r="F109" s="71"/>
      <c r="G109" s="71"/>
      <c r="H109" s="71"/>
      <c r="I109" s="71"/>
      <c r="J109" s="71"/>
      <c r="K109" s="71"/>
      <c r="L109" s="71"/>
      <c r="M109" s="71"/>
      <c r="N109" s="71"/>
      <c r="O109" s="71"/>
      <c r="P109" s="71"/>
      <c r="Q109" s="71"/>
      <c r="R109" s="71"/>
      <c r="S109" s="71"/>
      <c r="T109" s="71"/>
      <c r="U109" s="71"/>
      <c r="V109" s="71"/>
      <c r="W109" s="72"/>
      <c r="X109" s="72"/>
      <c r="Y109" s="72"/>
      <c r="Z109" s="72"/>
      <c r="AA109" s="72"/>
      <c r="AB109" s="72"/>
      <c r="AC109" s="72"/>
      <c r="AD109" s="72"/>
      <c r="AE109" s="72"/>
      <c r="AF109" s="72"/>
      <c r="AG109" s="72"/>
      <c r="AH109" s="72"/>
      <c r="AI109" s="72"/>
      <c r="AJ109" s="72"/>
      <c r="AK109" s="72"/>
      <c r="AL109" s="72"/>
      <c r="AM109" s="72"/>
      <c r="AN109" s="5"/>
      <c r="AO109" s="73" t="s">
        <v>123</v>
      </c>
      <c r="AP109" s="60"/>
      <c r="AQ109" s="60"/>
      <c r="AR109" s="60"/>
      <c r="AS109" s="60"/>
      <c r="AT109" s="60"/>
      <c r="AU109" s="60"/>
      <c r="AV109" s="60"/>
      <c r="AW109" s="60"/>
      <c r="AX109" s="60"/>
      <c r="AY109" s="60"/>
      <c r="AZ109" s="60"/>
      <c r="BA109" s="60"/>
      <c r="BB109" s="60"/>
      <c r="BC109" s="60"/>
      <c r="BD109" s="60"/>
      <c r="BE109" s="60"/>
      <c r="BF109" s="60"/>
      <c r="BG109" s="60"/>
    </row>
    <row r="110" spans="1:64" x14ac:dyDescent="0.2">
      <c r="W110" s="75" t="s">
        <v>10</v>
      </c>
      <c r="X110" s="75"/>
      <c r="Y110" s="75"/>
      <c r="Z110" s="75"/>
      <c r="AA110" s="75"/>
      <c r="AB110" s="75"/>
      <c r="AC110" s="75"/>
      <c r="AD110" s="75"/>
      <c r="AE110" s="75"/>
      <c r="AF110" s="75"/>
      <c r="AG110" s="75"/>
      <c r="AH110" s="75"/>
      <c r="AI110" s="75"/>
      <c r="AJ110" s="75"/>
      <c r="AK110" s="75"/>
      <c r="AL110" s="75"/>
      <c r="AM110" s="75"/>
      <c r="AO110" s="75" t="s">
        <v>59</v>
      </c>
      <c r="AP110" s="75"/>
      <c r="AQ110" s="75"/>
      <c r="AR110" s="75"/>
      <c r="AS110" s="75"/>
      <c r="AT110" s="75"/>
      <c r="AU110" s="75"/>
      <c r="AV110" s="75"/>
      <c r="AW110" s="75"/>
      <c r="AX110" s="75"/>
      <c r="AY110" s="75"/>
      <c r="AZ110" s="75"/>
      <c r="BA110" s="75"/>
      <c r="BB110" s="75"/>
      <c r="BC110" s="75"/>
      <c r="BD110" s="75"/>
      <c r="BE110" s="75"/>
      <c r="BF110" s="75"/>
      <c r="BG110" s="75"/>
    </row>
    <row r="111" spans="1:64" x14ac:dyDescent="0.2">
      <c r="A111" s="97">
        <v>43528</v>
      </c>
      <c r="B111" s="98"/>
      <c r="C111" s="98"/>
      <c r="D111" s="98"/>
      <c r="E111" s="98"/>
      <c r="F111" s="98"/>
      <c r="G111" s="98"/>
      <c r="H111" s="98"/>
    </row>
    <row r="112" spans="1:64" x14ac:dyDescent="0.2">
      <c r="A112" s="75" t="s">
        <v>52</v>
      </c>
      <c r="B112" s="75"/>
      <c r="C112" s="75"/>
      <c r="D112" s="75"/>
      <c r="E112" s="75"/>
      <c r="F112" s="75"/>
      <c r="G112" s="75"/>
      <c r="H112" s="75"/>
      <c r="I112" s="18"/>
      <c r="J112" s="18"/>
      <c r="K112" s="18"/>
      <c r="L112" s="18"/>
      <c r="M112" s="18"/>
      <c r="N112" s="18"/>
      <c r="O112" s="18"/>
      <c r="P112" s="18"/>
      <c r="Q112" s="18"/>
    </row>
    <row r="113" spans="1:1" x14ac:dyDescent="0.2">
      <c r="A113" s="25" t="s">
        <v>53</v>
      </c>
    </row>
  </sheetData>
  <mergeCells count="393">
    <mergeCell ref="A57:AY57"/>
    <mergeCell ref="A112:H112"/>
    <mergeCell ref="A106:AS106"/>
    <mergeCell ref="A107:AS107"/>
    <mergeCell ref="A111:H111"/>
    <mergeCell ref="A58:C59"/>
    <mergeCell ref="D60:AA60"/>
    <mergeCell ref="AB60:AI60"/>
    <mergeCell ref="W110:AM110"/>
    <mergeCell ref="AO5:BL5"/>
    <mergeCell ref="D17:J17"/>
    <mergeCell ref="L16:BL16"/>
    <mergeCell ref="D14:J14"/>
    <mergeCell ref="D16:J16"/>
    <mergeCell ref="L17:BL17"/>
    <mergeCell ref="A40:F40"/>
    <mergeCell ref="AO7:BF7"/>
    <mergeCell ref="A10:BL10"/>
    <mergeCell ref="A11:BL11"/>
    <mergeCell ref="A13:B13"/>
    <mergeCell ref="L13:BL13"/>
    <mergeCell ref="D13:J13"/>
    <mergeCell ref="L14:BL14"/>
    <mergeCell ref="A16:B16"/>
    <mergeCell ref="G29:BL29"/>
    <mergeCell ref="A32:F32"/>
    <mergeCell ref="G32:BL32"/>
    <mergeCell ref="A37:BL37"/>
    <mergeCell ref="A38:F38"/>
    <mergeCell ref="G38:BL38"/>
    <mergeCell ref="A39:F39"/>
    <mergeCell ref="A35:BL35"/>
    <mergeCell ref="G39:BL39"/>
    <mergeCell ref="AR58:AY59"/>
    <mergeCell ref="W104:AM104"/>
    <mergeCell ref="AE66:AN66"/>
    <mergeCell ref="AE67:AN67"/>
    <mergeCell ref="A68:F68"/>
    <mergeCell ref="Z68:AD68"/>
    <mergeCell ref="AE68:AN68"/>
    <mergeCell ref="A66:F66"/>
    <mergeCell ref="A67:F67"/>
    <mergeCell ref="Z67:AD67"/>
    <mergeCell ref="A64:BL64"/>
    <mergeCell ref="A65:F65"/>
    <mergeCell ref="AE65:AN65"/>
    <mergeCell ref="Z65:AD65"/>
    <mergeCell ref="G65:Y65"/>
    <mergeCell ref="AO65:AV65"/>
    <mergeCell ref="AW66:BD66"/>
    <mergeCell ref="AO110:BG110"/>
    <mergeCell ref="AO104:BG104"/>
    <mergeCell ref="G66:Y66"/>
    <mergeCell ref="G67:Y67"/>
    <mergeCell ref="G68:Y68"/>
    <mergeCell ref="AO66:AV66"/>
    <mergeCell ref="Z66:AD66"/>
    <mergeCell ref="A109:V109"/>
    <mergeCell ref="W109:AM109"/>
    <mergeCell ref="AO109:BG109"/>
    <mergeCell ref="A103:V103"/>
    <mergeCell ref="W103:AM103"/>
    <mergeCell ref="AO103:BG103"/>
    <mergeCell ref="A105:F105"/>
    <mergeCell ref="A60:C60"/>
    <mergeCell ref="AR60:AY60"/>
    <mergeCell ref="A61:C61"/>
    <mergeCell ref="D61:AA61"/>
    <mergeCell ref="AB61:AI61"/>
    <mergeCell ref="AJ61:AQ61"/>
    <mergeCell ref="AO1:BL1"/>
    <mergeCell ref="A56:BL56"/>
    <mergeCell ref="A49:C49"/>
    <mergeCell ref="U22:AD22"/>
    <mergeCell ref="AE22:AR22"/>
    <mergeCell ref="AK49:AR49"/>
    <mergeCell ref="AS49:AZ49"/>
    <mergeCell ref="D19:J19"/>
    <mergeCell ref="D20:J20"/>
    <mergeCell ref="L20:AB20"/>
    <mergeCell ref="A30:F30"/>
    <mergeCell ref="G30:BL30"/>
    <mergeCell ref="A19:B19"/>
    <mergeCell ref="L19:AB19"/>
    <mergeCell ref="AC19:BL19"/>
    <mergeCell ref="AC20:BL20"/>
    <mergeCell ref="A22:T22"/>
    <mergeCell ref="AS22:BC22"/>
    <mergeCell ref="BD22:BL22"/>
    <mergeCell ref="T23:W23"/>
    <mergeCell ref="AO2:BL2"/>
    <mergeCell ref="AO3:BL3"/>
    <mergeCell ref="AO6:BF6"/>
    <mergeCell ref="AO4:BL4"/>
    <mergeCell ref="A23:H23"/>
    <mergeCell ref="I23:S23"/>
    <mergeCell ref="G40:BL40"/>
    <mergeCell ref="A25:BL25"/>
    <mergeCell ref="A26:BL26"/>
    <mergeCell ref="A28:BL28"/>
    <mergeCell ref="A31:F31"/>
    <mergeCell ref="G31:BL31"/>
    <mergeCell ref="A29:F29"/>
    <mergeCell ref="A34:BL34"/>
    <mergeCell ref="A41:F41"/>
    <mergeCell ref="AC49:AJ49"/>
    <mergeCell ref="AC45:AJ46"/>
    <mergeCell ref="AK45:AR46"/>
    <mergeCell ref="D49:AB49"/>
    <mergeCell ref="A47:C47"/>
    <mergeCell ref="A48:C48"/>
    <mergeCell ref="AK47:AR47"/>
    <mergeCell ref="G41:BL41"/>
    <mergeCell ref="A45:C46"/>
    <mergeCell ref="A44:AZ44"/>
    <mergeCell ref="A43:AZ43"/>
    <mergeCell ref="AS45:AZ46"/>
    <mergeCell ref="D45:AB46"/>
    <mergeCell ref="D47:AB47"/>
    <mergeCell ref="D48:AB48"/>
    <mergeCell ref="AC47:AJ47"/>
    <mergeCell ref="AC48:AJ48"/>
    <mergeCell ref="AK48:AR48"/>
    <mergeCell ref="AS48:AZ48"/>
    <mergeCell ref="AS47:AZ47"/>
    <mergeCell ref="A50:C50"/>
    <mergeCell ref="D50:AB50"/>
    <mergeCell ref="AC50:AJ50"/>
    <mergeCell ref="AK50:AR50"/>
    <mergeCell ref="AS50:AZ50"/>
    <mergeCell ref="BE66:BL66"/>
    <mergeCell ref="BE68:BL68"/>
    <mergeCell ref="AO67:AV67"/>
    <mergeCell ref="AW67:BD67"/>
    <mergeCell ref="BE67:BL67"/>
    <mergeCell ref="AW68:BD68"/>
    <mergeCell ref="AO68:AV68"/>
    <mergeCell ref="AR61:AY61"/>
    <mergeCell ref="AJ60:AQ60"/>
    <mergeCell ref="AW65:BD65"/>
    <mergeCell ref="BE65:BL65"/>
    <mergeCell ref="A62:C62"/>
    <mergeCell ref="D62:AA62"/>
    <mergeCell ref="AB62:AI62"/>
    <mergeCell ref="AJ62:AQ62"/>
    <mergeCell ref="AR62:AY62"/>
    <mergeCell ref="D58:AA59"/>
    <mergeCell ref="AB58:AI59"/>
    <mergeCell ref="AJ58:AQ59"/>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AK54:AR54"/>
    <mergeCell ref="AS54:AZ54"/>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s>
  <phoneticPr fontId="0" type="noConversion"/>
  <conditionalFormatting sqref="G68:L68">
    <cfRule type="cellIs" dxfId="71" priority="73" stopIfTrue="1" operator="equal">
      <formula>$G67</formula>
    </cfRule>
  </conditionalFormatting>
  <conditionalFormatting sqref="D49">
    <cfRule type="cellIs" dxfId="70" priority="74" stopIfTrue="1" operator="equal">
      <formula>$D48</formula>
    </cfRule>
  </conditionalFormatting>
  <conditionalFormatting sqref="A68:F68">
    <cfRule type="cellIs" dxfId="69" priority="75" stopIfTrue="1" operator="equal">
      <formula>0</formula>
    </cfRule>
  </conditionalFormatting>
  <conditionalFormatting sqref="D50">
    <cfRule type="cellIs" dxfId="68" priority="72" stopIfTrue="1" operator="equal">
      <formula>$D49</formula>
    </cfRule>
  </conditionalFormatting>
  <conditionalFormatting sqref="D51">
    <cfRule type="cellIs" dxfId="67" priority="71" stopIfTrue="1" operator="equal">
      <formula>$D50</formula>
    </cfRule>
  </conditionalFormatting>
  <conditionalFormatting sqref="D52">
    <cfRule type="cellIs" dxfId="66" priority="70" stopIfTrue="1" operator="equal">
      <formula>$D51</formula>
    </cfRule>
  </conditionalFormatting>
  <conditionalFormatting sqref="D53">
    <cfRule type="cellIs" dxfId="65" priority="69" stopIfTrue="1" operator="equal">
      <formula>$D52</formula>
    </cfRule>
  </conditionalFormatting>
  <conditionalFormatting sqref="D54">
    <cfRule type="cellIs" dxfId="64" priority="68" stopIfTrue="1" operator="equal">
      <formula>$D53</formula>
    </cfRule>
  </conditionalFormatting>
  <conditionalFormatting sqref="G69">
    <cfRule type="cellIs" dxfId="63" priority="65" stopIfTrue="1" operator="equal">
      <formula>$G68</formula>
    </cfRule>
  </conditionalFormatting>
  <conditionalFormatting sqref="A69:F69">
    <cfRule type="cellIs" dxfId="62" priority="66" stopIfTrue="1" operator="equal">
      <formula>0</formula>
    </cfRule>
  </conditionalFormatting>
  <conditionalFormatting sqref="G70">
    <cfRule type="cellIs" dxfId="61" priority="63" stopIfTrue="1" operator="equal">
      <formula>$G69</formula>
    </cfRule>
  </conditionalFormatting>
  <conditionalFormatting sqref="A70:F70">
    <cfRule type="cellIs" dxfId="60" priority="64" stopIfTrue="1" operator="equal">
      <formula>0</formula>
    </cfRule>
  </conditionalFormatting>
  <conditionalFormatting sqref="G71">
    <cfRule type="cellIs" dxfId="59" priority="61" stopIfTrue="1" operator="equal">
      <formula>$G70</formula>
    </cfRule>
  </conditionalFormatting>
  <conditionalFormatting sqref="A71:F71">
    <cfRule type="cellIs" dxfId="58" priority="62" stopIfTrue="1" operator="equal">
      <formula>0</formula>
    </cfRule>
  </conditionalFormatting>
  <conditionalFormatting sqref="G72">
    <cfRule type="cellIs" dxfId="57" priority="59" stopIfTrue="1" operator="equal">
      <formula>$G71</formula>
    </cfRule>
  </conditionalFormatting>
  <conditionalFormatting sqref="A72:F72">
    <cfRule type="cellIs" dxfId="56" priority="60" stopIfTrue="1" operator="equal">
      <formula>0</formula>
    </cfRule>
  </conditionalFormatting>
  <conditionalFormatting sqref="G73">
    <cfRule type="cellIs" dxfId="55" priority="57" stopIfTrue="1" operator="equal">
      <formula>$G72</formula>
    </cfRule>
  </conditionalFormatting>
  <conditionalFormatting sqref="A73:F73">
    <cfRule type="cellIs" dxfId="54" priority="58" stopIfTrue="1" operator="equal">
      <formula>0</formula>
    </cfRule>
  </conditionalFormatting>
  <conditionalFormatting sqref="G74">
    <cfRule type="cellIs" dxfId="53" priority="55" stopIfTrue="1" operator="equal">
      <formula>$G73</formula>
    </cfRule>
  </conditionalFormatting>
  <conditionalFormatting sqref="A74:F74">
    <cfRule type="cellIs" dxfId="52" priority="56" stopIfTrue="1" operator="equal">
      <formula>0</formula>
    </cfRule>
  </conditionalFormatting>
  <conditionalFormatting sqref="G75">
    <cfRule type="cellIs" dxfId="51" priority="53" stopIfTrue="1" operator="equal">
      <formula>$G74</formula>
    </cfRule>
  </conditionalFormatting>
  <conditionalFormatting sqref="A75:F75">
    <cfRule type="cellIs" dxfId="50" priority="54" stopIfTrue="1" operator="equal">
      <formula>0</formula>
    </cfRule>
  </conditionalFormatting>
  <conditionalFormatting sqref="G76">
    <cfRule type="cellIs" dxfId="49" priority="51" stopIfTrue="1" operator="equal">
      <formula>$G75</formula>
    </cfRule>
  </conditionalFormatting>
  <conditionalFormatting sqref="A76:F76">
    <cfRule type="cellIs" dxfId="48" priority="52" stopIfTrue="1" operator="equal">
      <formula>0</formula>
    </cfRule>
  </conditionalFormatting>
  <conditionalFormatting sqref="G77">
    <cfRule type="cellIs" dxfId="47" priority="49" stopIfTrue="1" operator="equal">
      <formula>$G76</formula>
    </cfRule>
  </conditionalFormatting>
  <conditionalFormatting sqref="A77:F77">
    <cfRule type="cellIs" dxfId="46" priority="50" stopIfTrue="1" operator="equal">
      <formula>0</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7" fitToHeight="999" orientation="landscape" r:id="rId1"/>
  <headerFooter alignWithMargins="0"/>
  <rowBreaks count="1" manualBreakCount="1">
    <brk id="3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КПК0611020</vt:lpstr>
      <vt:lpstr>КПК0611020!Область_печати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2019-03-03T12:43:15Z</cp:lastPrinted>
  <dcterms:created xsi:type="dcterms:W3CDTF">2016-08-15T09:54:21Z</dcterms:created>
  <dcterms:modified xsi:type="dcterms:W3CDTF">2019-03-03T12:44:16Z</dcterms:modified>
</cp:coreProperties>
</file>