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95" windowHeight="2640" activeTab="0"/>
  </bookViews>
  <sheets>
    <sheet name="01.01.19_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<sst xmlns="http://schemas.openxmlformats.org/spreadsheetml/2006/main" count="39" uniqueCount="37">
  <si>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№ п/п</t>
  </si>
  <si>
    <t>Назва структурного підрозділу та посад</t>
  </si>
  <si>
    <t>Кі-сть штатних посад, шт.</t>
  </si>
  <si>
    <t>Посадовий оклад, грн.</t>
  </si>
  <si>
    <t>Фонд заробітної плати на місяць за окладами, грн.</t>
  </si>
  <si>
    <t>Начальник управління</t>
  </si>
  <si>
    <t>Головний бухгалтер</t>
  </si>
  <si>
    <t>Головний спеціаліст - юрисконсульт</t>
  </si>
  <si>
    <t>Відділ адміністративної роботи</t>
  </si>
  <si>
    <t>Начальник відділу</t>
  </si>
  <si>
    <t>Головний спеціаліст</t>
  </si>
  <si>
    <t>Разом</t>
  </si>
  <si>
    <t>Разом по відділу</t>
  </si>
  <si>
    <t>Заступник начальника управління - начальник відділу</t>
  </si>
  <si>
    <t>Разом по управлінню</t>
  </si>
  <si>
    <t>ЗАТВЕРДЖУЮ</t>
  </si>
  <si>
    <t xml:space="preserve">штатних одиниць з місячним </t>
  </si>
  <si>
    <t>фондом заробітної плати</t>
  </si>
  <si>
    <t xml:space="preserve">по посадових окладах </t>
  </si>
  <si>
    <t>грн.</t>
  </si>
  <si>
    <t>А.В. Бондаренко</t>
  </si>
  <si>
    <t>ШТАТНИЙ РОЗПИС</t>
  </si>
  <si>
    <t>Управління інспектування Черкаської міської ради</t>
  </si>
  <si>
    <t>Міський голова</t>
  </si>
  <si>
    <t>Черкаської міської ради</t>
  </si>
  <si>
    <t>Відділ інспектування</t>
  </si>
  <si>
    <t>штат в кількості 20 (двадцять)</t>
  </si>
  <si>
    <t>"_____" _____________ 2019р.</t>
  </si>
  <si>
    <t>В.о. начальника управління інспектування</t>
  </si>
  <si>
    <t>О.В. Богославець</t>
  </si>
  <si>
    <t xml:space="preserve">Заступник начальника управління  </t>
  </si>
  <si>
    <t>(Сто одинадцять тисяч шістсот п`ятдесят</t>
  </si>
  <si>
    <t>шість гривень 00 копійок)</t>
  </si>
  <si>
    <t>М.П.</t>
  </si>
  <si>
    <t xml:space="preserve">        О.О. Білан</t>
  </si>
  <si>
    <t xml:space="preserve">              Головний бухгалтер</t>
  </si>
  <si>
    <r>
      <t xml:space="preserve">станом на </t>
    </r>
    <r>
      <rPr>
        <u val="single"/>
        <sz val="14"/>
        <rFont val="Times New Roman"/>
        <family val="1"/>
      </rPr>
      <t>"02"</t>
    </r>
    <r>
      <rPr>
        <sz val="14"/>
        <rFont val="Times New Roman"/>
        <family val="1"/>
      </rPr>
      <t xml:space="preserve">  </t>
    </r>
    <r>
      <rPr>
        <u val="single"/>
        <sz val="14"/>
        <rFont val="Times New Roman"/>
        <family val="1"/>
      </rPr>
      <t xml:space="preserve">  вересня    </t>
    </r>
    <r>
      <rPr>
        <sz val="14"/>
        <rFont val="Times New Roman"/>
        <family val="1"/>
      </rPr>
      <t xml:space="preserve"> 20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</si>
</sst>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7">
      <selection activeCell="I38" sqref="I38"/>
    </sheetView>
  </sheetViews>
  <sheetFormatPr defaultColWidth="9.140625" defaultRowHeight="15"/>
  <cols>
    <col min="1" max="1" width="5.8515625" style="2" customWidth="1"/>
    <col min="2" max="2" width="41.28125" style="2" customWidth="1"/>
    <col min="3" max="3" width="13.28125" style="2" customWidth="1"/>
    <col min="4" max="4" width="24.7109375" style="2" customWidth="1"/>
    <col min="5" max="5" width="22.421875" style="2" customWidth="1"/>
    <col min="6" max="16384" width="9.140625" style="2" customWidth="1"/>
  </cols>
  <sheetData>
    <row r="1" spans="1:5" ht="15.75">
      <c r="A1" s="1"/>
      <c r="B1" s="1"/>
      <c r="C1" s="1"/>
      <c r="D1" s="22" t="s">
        <v>15</v>
      </c>
      <c r="E1" s="22"/>
    </row>
    <row r="2" spans="1:5" ht="15.75">
      <c r="A2" s="1"/>
      <c r="B2" s="1"/>
      <c r="C2" s="1"/>
      <c r="D2" s="3" t="s">
        <v>26</v>
      </c>
      <c r="E2" s="4"/>
    </row>
    <row r="3" spans="1:5" ht="15.75">
      <c r="A3" s="1"/>
      <c r="B3" s="1"/>
      <c r="C3" s="1"/>
      <c r="D3" s="5" t="s">
        <v>16</v>
      </c>
      <c r="E3" s="4"/>
    </row>
    <row r="4" spans="1:5" ht="15.75">
      <c r="A4" s="1"/>
      <c r="B4" s="1"/>
      <c r="C4" s="1"/>
      <c r="D4" s="5" t="s">
        <v>17</v>
      </c>
      <c r="E4" s="4"/>
    </row>
    <row r="5" spans="1:5" ht="15.75">
      <c r="A5" s="1"/>
      <c r="B5" s="1"/>
      <c r="C5" s="1"/>
      <c r="D5" s="5" t="s">
        <v>18</v>
      </c>
      <c r="E5" s="4"/>
    </row>
    <row r="6" spans="1:5" ht="15.75">
      <c r="A6" s="1"/>
      <c r="B6" s="1"/>
      <c r="C6" s="1"/>
      <c r="D6" s="6">
        <f>E35</f>
        <v>111656</v>
      </c>
      <c r="E6" s="7" t="s">
        <v>19</v>
      </c>
    </row>
    <row r="7" spans="1:5" ht="15.75">
      <c r="A7" s="1"/>
      <c r="B7" s="1"/>
      <c r="C7" s="1"/>
      <c r="D7" s="8" t="s">
        <v>31</v>
      </c>
      <c r="E7" s="4"/>
    </row>
    <row r="8" spans="1:5" ht="15.75">
      <c r="A8" s="1"/>
      <c r="B8" s="1"/>
      <c r="C8" s="1"/>
      <c r="D8" s="8" t="s">
        <v>32</v>
      </c>
      <c r="E8" s="4"/>
    </row>
    <row r="9" spans="1:5" ht="15.75">
      <c r="A9" s="1"/>
      <c r="B9" s="1"/>
      <c r="C9" s="1"/>
      <c r="D9" s="9"/>
      <c r="E9" s="4"/>
    </row>
    <row r="10" spans="1:5" ht="15.75">
      <c r="A10" s="1"/>
      <c r="B10" s="1"/>
      <c r="C10" s="1"/>
      <c r="D10" s="5" t="s">
        <v>23</v>
      </c>
      <c r="E10" s="4"/>
    </row>
    <row r="11" spans="1:5" ht="28.5" customHeight="1">
      <c r="A11" s="1"/>
      <c r="B11" s="1"/>
      <c r="C11" s="1"/>
      <c r="D11" s="16"/>
      <c r="E11" s="10" t="s">
        <v>20</v>
      </c>
    </row>
    <row r="12" spans="1:5" ht="10.5" customHeight="1">
      <c r="A12" s="1"/>
      <c r="B12" s="1"/>
      <c r="C12" s="1"/>
      <c r="D12" s="1"/>
      <c r="E12" s="1"/>
    </row>
    <row r="13" spans="1:5" ht="15.75">
      <c r="A13" s="1"/>
      <c r="B13" s="1"/>
      <c r="C13" s="1"/>
      <c r="D13" s="23" t="s">
        <v>27</v>
      </c>
      <c r="E13" s="23"/>
    </row>
    <row r="14" spans="1:5" ht="15.75">
      <c r="A14" s="1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/>
      <c r="B16" s="1"/>
      <c r="C16" s="1"/>
      <c r="D16" s="1"/>
      <c r="E16" s="1"/>
    </row>
    <row r="17" spans="1:5" ht="20.25">
      <c r="A17" s="24" t="s">
        <v>21</v>
      </c>
      <c r="B17" s="24"/>
      <c r="C17" s="24"/>
      <c r="D17" s="24"/>
      <c r="E17" s="24"/>
    </row>
    <row r="18" spans="1:5" s="11" customFormat="1" ht="27.75" customHeight="1">
      <c r="A18" s="25" t="s">
        <v>36</v>
      </c>
      <c r="B18" s="25"/>
      <c r="C18" s="25"/>
      <c r="D18" s="25"/>
      <c r="E18" s="25"/>
    </row>
    <row r="19" spans="1:5" ht="18.75">
      <c r="A19" s="26" t="s">
        <v>22</v>
      </c>
      <c r="B19" s="26"/>
      <c r="C19" s="26"/>
      <c r="D19" s="26"/>
      <c r="E19" s="26"/>
    </row>
    <row r="20" spans="1:5" ht="15.75">
      <c r="A20" s="1"/>
      <c r="B20" s="1"/>
      <c r="C20" s="1"/>
      <c r="D20" s="1"/>
      <c r="E20" s="1"/>
    </row>
    <row r="21" spans="1:5" ht="100.5" customHeight="1">
      <c r="A21" s="17" t="s">
        <v>0</v>
      </c>
      <c r="B21" s="17" t="s">
        <v>1</v>
      </c>
      <c r="C21" s="17" t="s">
        <v>2</v>
      </c>
      <c r="D21" s="17" t="s">
        <v>3</v>
      </c>
      <c r="E21" s="17" t="s">
        <v>4</v>
      </c>
    </row>
    <row r="22" spans="1:5" ht="15.75">
      <c r="A22" s="17">
        <v>1</v>
      </c>
      <c r="B22" s="18" t="s">
        <v>5</v>
      </c>
      <c r="C22" s="17">
        <v>1</v>
      </c>
      <c r="D22" s="19">
        <v>7400</v>
      </c>
      <c r="E22" s="19">
        <f>C22*D22</f>
        <v>7400</v>
      </c>
    </row>
    <row r="23" spans="1:5" ht="15.75">
      <c r="A23" s="17">
        <v>2</v>
      </c>
      <c r="B23" s="18" t="s">
        <v>30</v>
      </c>
      <c r="C23" s="17">
        <v>1</v>
      </c>
      <c r="D23" s="19">
        <v>7178</v>
      </c>
      <c r="E23" s="19">
        <f>C23*D23</f>
        <v>7178</v>
      </c>
    </row>
    <row r="24" spans="1:5" ht="15.75">
      <c r="A24" s="17">
        <v>3</v>
      </c>
      <c r="B24" s="18" t="s">
        <v>6</v>
      </c>
      <c r="C24" s="17">
        <v>1</v>
      </c>
      <c r="D24" s="19">
        <v>6700</v>
      </c>
      <c r="E24" s="19">
        <f>C24*D24</f>
        <v>6700</v>
      </c>
    </row>
    <row r="25" spans="1:5" ht="15.75">
      <c r="A25" s="17">
        <v>4</v>
      </c>
      <c r="B25" s="18" t="s">
        <v>7</v>
      </c>
      <c r="C25" s="17">
        <v>1</v>
      </c>
      <c r="D25" s="19">
        <v>5100</v>
      </c>
      <c r="E25" s="19">
        <f>C25*D25</f>
        <v>5100</v>
      </c>
    </row>
    <row r="26" spans="1:5" ht="15.75">
      <c r="A26" s="27" t="s">
        <v>11</v>
      </c>
      <c r="B26" s="27"/>
      <c r="C26" s="20">
        <f>SUM(C22:C25)</f>
        <v>4</v>
      </c>
      <c r="D26" s="19"/>
      <c r="E26" s="21">
        <f>SUM(E22:E25)</f>
        <v>26378</v>
      </c>
    </row>
    <row r="27" spans="1:5" ht="15.75">
      <c r="A27" s="28" t="s">
        <v>8</v>
      </c>
      <c r="B27" s="28"/>
      <c r="C27" s="28"/>
      <c r="D27" s="28"/>
      <c r="E27" s="28"/>
    </row>
    <row r="28" spans="1:5" ht="15.75">
      <c r="A28" s="17">
        <v>1</v>
      </c>
      <c r="B28" s="18" t="s">
        <v>9</v>
      </c>
      <c r="C28" s="17">
        <v>1</v>
      </c>
      <c r="D28" s="19">
        <v>6700</v>
      </c>
      <c r="E28" s="19">
        <f>C28*D28</f>
        <v>6700</v>
      </c>
    </row>
    <row r="29" spans="1:5" ht="15.75">
      <c r="A29" s="17">
        <v>2</v>
      </c>
      <c r="B29" s="18" t="s">
        <v>10</v>
      </c>
      <c r="C29" s="17">
        <v>1</v>
      </c>
      <c r="D29" s="19">
        <v>5100</v>
      </c>
      <c r="E29" s="19">
        <f>C29*D29</f>
        <v>5100</v>
      </c>
    </row>
    <row r="30" spans="1:5" ht="15.75">
      <c r="A30" s="27" t="s">
        <v>12</v>
      </c>
      <c r="B30" s="27"/>
      <c r="C30" s="20">
        <f>SUM(C28:C29)</f>
        <v>2</v>
      </c>
      <c r="D30" s="19"/>
      <c r="E30" s="21">
        <f>SUM(E28:E29)</f>
        <v>11800</v>
      </c>
    </row>
    <row r="31" spans="1:5" ht="17.25" customHeight="1">
      <c r="A31" s="28" t="s">
        <v>25</v>
      </c>
      <c r="B31" s="28"/>
      <c r="C31" s="28"/>
      <c r="D31" s="28"/>
      <c r="E31" s="28"/>
    </row>
    <row r="32" spans="1:5" ht="33.75" customHeight="1">
      <c r="A32" s="17">
        <v>1</v>
      </c>
      <c r="B32" s="18" t="s">
        <v>13</v>
      </c>
      <c r="C32" s="17">
        <v>1</v>
      </c>
      <c r="D32" s="19">
        <v>7178</v>
      </c>
      <c r="E32" s="19">
        <f>C32*D32</f>
        <v>7178</v>
      </c>
    </row>
    <row r="33" spans="1:5" ht="15.75">
      <c r="A33" s="17">
        <v>2</v>
      </c>
      <c r="B33" s="18" t="s">
        <v>10</v>
      </c>
      <c r="C33" s="17">
        <v>13</v>
      </c>
      <c r="D33" s="19">
        <v>5100</v>
      </c>
      <c r="E33" s="19">
        <f>C33*D33</f>
        <v>66300</v>
      </c>
    </row>
    <row r="34" spans="1:5" ht="15.75">
      <c r="A34" s="27" t="s">
        <v>12</v>
      </c>
      <c r="B34" s="27"/>
      <c r="C34" s="20">
        <f>SUM(C32:C33)</f>
        <v>14</v>
      </c>
      <c r="D34" s="19"/>
      <c r="E34" s="21">
        <f>SUM(E32:E33)</f>
        <v>73478</v>
      </c>
    </row>
    <row r="35" spans="1:5" ht="15.75">
      <c r="A35" s="27" t="s">
        <v>14</v>
      </c>
      <c r="B35" s="27"/>
      <c r="C35" s="20">
        <f>C34+C30+C26</f>
        <v>20</v>
      </c>
      <c r="D35" s="19"/>
      <c r="E35" s="21">
        <f>E26+E30+E34</f>
        <v>111656</v>
      </c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42.75" customHeight="1">
      <c r="A38" s="1"/>
      <c r="B38" s="1"/>
      <c r="C38" s="1"/>
      <c r="D38" s="1"/>
      <c r="E38" s="1"/>
    </row>
    <row r="39" spans="1:5" s="13" customFormat="1" ht="37.5">
      <c r="A39" s="29" t="s">
        <v>33</v>
      </c>
      <c r="B39" s="12" t="s">
        <v>28</v>
      </c>
      <c r="C39" s="12"/>
      <c r="D39" s="12"/>
      <c r="E39" s="12"/>
    </row>
    <row r="40" spans="1:5" s="13" customFormat="1" ht="18.75">
      <c r="A40" s="29"/>
      <c r="B40" s="12" t="s">
        <v>24</v>
      </c>
      <c r="C40" s="12"/>
      <c r="D40" s="12"/>
      <c r="E40" s="14" t="s">
        <v>29</v>
      </c>
    </row>
    <row r="43" spans="2:5" s="13" customFormat="1" ht="18.75">
      <c r="B43" s="15" t="s">
        <v>35</v>
      </c>
      <c r="E43" s="15" t="s">
        <v>34</v>
      </c>
    </row>
  </sheetData>
  <sheetProtection/>
  <mergeCells count="12">
    <mergeCell ref="A27:E27"/>
    <mergeCell ref="A30:B30"/>
    <mergeCell ref="A31:E31"/>
    <mergeCell ref="A34:B34"/>
    <mergeCell ref="A35:B35"/>
    <mergeCell ref="A39:A40"/>
    <mergeCell ref="D1:E1"/>
    <mergeCell ref="D13:E13"/>
    <mergeCell ref="A17:E17"/>
    <mergeCell ref="A18:E18"/>
    <mergeCell ref="A19:E19"/>
    <mergeCell ref="A26:B2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115</cp:lastModifiedBy>
  <cp:lastPrinted>2019-09-05T10:45:25Z</cp:lastPrinted>
  <dcterms:created xsi:type="dcterms:W3CDTF">2017-01-09T17:12:50Z</dcterms:created>
  <dcterms:modified xsi:type="dcterms:W3CDTF">2019-12-11T14:29:14Z</dcterms:modified>
  <cp:category/>
  <cp:version/>
  <cp:contentType/>
  <cp:contentStatus/>
</cp:coreProperties>
</file>